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70" windowHeight="11580" tabRatio="712" activeTab="1"/>
  </bookViews>
  <sheets>
    <sheet name="МО г. Калининск (недвиж.)" sheetId="2" r:id="rId1"/>
    <sheet name="Зем. уч. МО г. Калининск" sheetId="4" r:id="rId2"/>
    <sheet name="МО г. Калининск (движ.)" sheetId="7" r:id="rId3"/>
    <sheet name="Раздел 3 (юр. лица)" sheetId="11" r:id="rId4"/>
  </sheets>
  <definedNames>
    <definedName name="_xlnm._FilterDatabase" localSheetId="2" hidden="1">'МО г. Калининск (движ.)'!$A$3:$K$382</definedName>
    <definedName name="_xlnm._FilterDatabase" localSheetId="0" hidden="1">'МО г. Калининск (недвиж.)'!$A$4:$S$34</definedName>
  </definedNames>
  <calcPr calcId="124519"/>
</workbook>
</file>

<file path=xl/calcChain.xml><?xml version="1.0" encoding="utf-8"?>
<calcChain xmlns="http://schemas.openxmlformats.org/spreadsheetml/2006/main">
  <c r="A382" i="7"/>
  <c r="A36" i="2"/>
  <c r="A37" s="1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9" i="4" l="1"/>
  <c r="A10" s="1"/>
  <c r="A11" s="1"/>
  <c r="A12" s="1"/>
  <c r="A13" s="1"/>
  <c r="A14" s="1"/>
  <c r="A31" i="2"/>
  <c r="A32" s="1"/>
  <c r="A33" s="1"/>
  <c r="A34" s="1"/>
  <c r="A35" s="1"/>
  <c r="A38" s="1"/>
  <c r="A15" i="4" l="1"/>
  <c r="A16" s="1"/>
  <c r="A17" s="1"/>
  <c r="A18" s="1"/>
  <c r="A19" s="1"/>
  <c r="A20" l="1"/>
  <c r="A21" s="1"/>
  <c r="A22" s="1"/>
  <c r="A23" s="1"/>
  <c r="A24" s="1"/>
  <c r="A25" s="1"/>
  <c r="A26" s="1"/>
  <c r="A6" i="11" l="1"/>
  <c r="A351" i="7" l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</calcChain>
</file>

<file path=xl/sharedStrings.xml><?xml version="1.0" encoding="utf-8"?>
<sst xmlns="http://schemas.openxmlformats.org/spreadsheetml/2006/main" count="2776" uniqueCount="874">
  <si>
    <t>№ п/п</t>
  </si>
  <si>
    <t>Наименование</t>
  </si>
  <si>
    <t>Адрес (местоположение)</t>
  </si>
  <si>
    <t>Общая площадь, кв.м.</t>
  </si>
  <si>
    <t>Дата регистрации: права собственности</t>
  </si>
  <si>
    <t>Документы - основания возникновения: права  собственности</t>
  </si>
  <si>
    <t>Признак обременения (есть/нет)</t>
  </si>
  <si>
    <t>Нежилое помещение</t>
  </si>
  <si>
    <t>Здание</t>
  </si>
  <si>
    <t>№ 64-64-35/074/2011-240  от 29.12.2011 </t>
  </si>
  <si>
    <t>Саратовская обл, Калининский районн, г Калининск, ул Заводская, д.27</t>
  </si>
  <si>
    <t>64:15:281502:191</t>
  </si>
  <si>
    <t>№ 64-64-11/026/2014-406  от 05.11.2014 </t>
  </si>
  <si>
    <t>Договор купли-продажи здания от 23.10.2014</t>
  </si>
  <si>
    <t>64:15:281502:190</t>
  </si>
  <si>
    <t>№ 64-64-11/026/2014-408  от 05.11.2014 </t>
  </si>
  <si>
    <t>64:15:281502:189</t>
  </si>
  <si>
    <t>№ 64-64-11/026/2014-407  от 05.11.2014 </t>
  </si>
  <si>
    <t>Протяженность (м)</t>
  </si>
  <si>
    <t>Земли населенных пунктов</t>
  </si>
  <si>
    <t>Земельный участок</t>
  </si>
  <si>
    <t>64:15:000000:8051</t>
  </si>
  <si>
    <t>Сооружение (сооружения водоснабжения, Подземный водопровод)</t>
  </si>
  <si>
    <t>Саратовская обл, Калининский р-н, Калининск г, по улице Калинина: от врезки у поворота с улицы 30 лет ВЛКСМ на улицу Калинина до колодцев, расположенных у домов №167 и №178 по улице Калинина</t>
  </si>
  <si>
    <t>№ 64:15:000000:8051-64/006/2017-1  от 21.02.2017</t>
  </si>
  <si>
    <t>Решение Калининского районного суда Саратовской области от 29.11.2016 № 2-1-402/2016 (дата вступления в законную силу 30.12.2016)</t>
  </si>
  <si>
    <t>Сооружение (сооружения газохимического комплекса, Газорегуляторная установка ГРПШ)</t>
  </si>
  <si>
    <t>Саратовская обл, Калининский р-н, Калининск г, по ул. Пролетарская между домами №91 и №93 на расстоянии 4,5 метра от дорожного покрытия</t>
  </si>
  <si>
    <t>64:15:281807:175</t>
  </si>
  <si>
    <t>№ 64:15:281807:175-64/006/2017-1  от 21.02.2017</t>
  </si>
  <si>
    <t>Саратовская обл, Калининский р-н, Калининск г, по улице Мира: от врезки у дома №289 по улице Коммунистической до колодца у дома №14 по улице Мира</t>
  </si>
  <si>
    <t>64:15:000000:8018</t>
  </si>
  <si>
    <t>№ 64:15:000000:8018-64/006/2017-1  от 21.02.2017</t>
  </si>
  <si>
    <t>Саратовская обл, Калининский р-н, Калининск г, по улице Степана Разина от врезки у дома №33 по улице Калинина до колодцев у дома №87 и №7 по улице Степана Разина</t>
  </si>
  <si>
    <t>64:15:000000:8049</t>
  </si>
  <si>
    <t>№ 64:15:000000:8049-64/006/2017-1  от 21.02.2017</t>
  </si>
  <si>
    <t>Сооружение (сооружения газохимического комплекса, Газопровод высокого и низкого давления)</t>
  </si>
  <si>
    <t>Саратовская обл, Калининский р-н, Калининск г, от улицы Новая д.№12 по ул.Родниковая (подземный газопровод высокого давления от точки врезки в 15 метрах от дома №12 по ул.Новая до ШРП (ГРПШ-400-У1), расположенного у дома №14 по ул.Родниковая, надземный газопровод низкого давления от ШРП по ул.Родниковая, д.№14 до жилых домов по ул.Родниковая)</t>
  </si>
  <si>
    <t>64:15:000000:8053</t>
  </si>
  <si>
    <t>№ 64:15:000000:8053-64/006/2017-1  от 21.02.2017</t>
  </si>
  <si>
    <t>Сооружение (сооружения газохимического комплекса, Надземный газопровод высокого давления)</t>
  </si>
  <si>
    <t>Саратовская обл, Калининский р-н, Калининск г, от точки врезки в подземный газопровод высокого давления, расположенного в 60 метрах от дома №1&lt;&lt;В&gt;&gt; по улице 1-й Микрорайон до ГРПШ 07-У1, от ГРПШ-07-У1 газопровод низкого давления до жилых домов по улице 1-й Микрорайон до заглушки у дома №1&lt;&lt;Г&gt;&gt; по улице 1-й Микрорайон, подводящий газопровод к домам по ул.1-й Микрорайон д. №1&lt;&lt;В&gt;&gt;, №1&lt;&lt;Б&gt;&gt;, подводящий газопровод к дому №1&lt;&lt;Г&gt;&gt; по улице 1-й Микрорайон</t>
  </si>
  <si>
    <t>64:15:282412:71</t>
  </si>
  <si>
    <t>№ 64:15:282412:71-64/006/2017-1  от 21.02.2017</t>
  </si>
  <si>
    <t>Сооружение (сооружения водоснабжения, Скважина №6 забора подземных вод)</t>
  </si>
  <si>
    <t>Саратовская обл, Калининский р-н, Калининск г, ( в северо-западной части города Калининска)</t>
  </si>
  <si>
    <t>64:15:111218:93</t>
  </si>
  <si>
    <t>№ 64:15:111218:93-64/006/2017-1  от 21.02.2017</t>
  </si>
  <si>
    <t>Саратовская область, р-н Калининсикй, г Калининск, ул Винницкая</t>
  </si>
  <si>
    <t>64:15:280301:32</t>
  </si>
  <si>
    <t>Категория земель</t>
  </si>
  <si>
    <t>Вид разрешенного использования</t>
  </si>
  <si>
    <t>коммунальное обслуживание (для размещения комплексной трансформаторной подстанции)</t>
  </si>
  <si>
    <t>Решение Калининского районного суда Саратовской области от 15.11.2012 № Дело № и2-495(1) 2012г.</t>
  </si>
  <si>
    <t>Наименование организации/ФИО гражданина, которому передан объект</t>
  </si>
  <si>
    <t>Дата и номер договора, в соответствии с которым передан объект</t>
  </si>
  <si>
    <t>Оперативное управление</t>
  </si>
  <si>
    <t>Нежилое административное здание</t>
  </si>
  <si>
    <t>64:15:000000:982</t>
  </si>
  <si>
    <t>Саратовская область, Калининский район, г. Калининск, ул. 30 лет ВЛКСМ,47</t>
  </si>
  <si>
    <t>№ 64-64-36/018/2009-548  от 27.10.2009 </t>
  </si>
  <si>
    <t>Саратовская обл, Калининский районн, г Калининск, ул Советская, 30/1</t>
  </si>
  <si>
    <t>64:15:281508:114</t>
  </si>
  <si>
    <t>№ 64-64/015-64/010/010/2015-45/2  от 23.01.2015</t>
  </si>
  <si>
    <t>Постановление главы администрации Калининского муниципального района Саратовской области от 29.12.2008 № 2352</t>
  </si>
  <si>
    <t>Постановление администрации Калининского муниципального района Саратовской области  от 01.09.2014г. № 1411, акт приема-передачи от 27.11.2014</t>
  </si>
  <si>
    <t>№ 64-64/010-64/010/012/2015-188/1  от 21.02.2015  (Оперативное управление)</t>
  </si>
  <si>
    <t>№</t>
  </si>
  <si>
    <t>Детская игровая площадка (качели, паутинка, турник, лесенка)</t>
  </si>
  <si>
    <t>Детская игровая площадка (качели 4 шт., грибок, горка, качели-весы)</t>
  </si>
  <si>
    <t>Детская игровая площадка (турник, качели, 2 горки, качели-весы)</t>
  </si>
  <si>
    <t>Детская игровая площадка (паутинка, качели-весы 2 шт., маленькая лесенка 2 шт., турник, качели-карусели)</t>
  </si>
  <si>
    <t>Детская игровая площадка (грибок, качели-весы, горка, баскетбольный щит, качели 2 шт.)</t>
  </si>
  <si>
    <t>Детская игровая площадка (грибок, качели, горка)</t>
  </si>
  <si>
    <t>Детская игровая площадка (паутинка 2 шт., турник 2 шт., качели 2 шт., маленькая лесенка 2 шт.)</t>
  </si>
  <si>
    <t>Детская игровая площадка (горка, качели, качели-весы, грибок)</t>
  </si>
  <si>
    <t>Детская игровая площадка (качели, горка)</t>
  </si>
  <si>
    <t>Детская игровая площадка (качели 2 шт., качели-весы, грибок, горка, паутинка)</t>
  </si>
  <si>
    <t>Детская игровая площадка (качели, турник)</t>
  </si>
  <si>
    <t>Детская игровая площадка (паутинка, турник, качели 3 шт.)</t>
  </si>
  <si>
    <t>Детская игровая площадка (качели-весы, паутинка, горка)</t>
  </si>
  <si>
    <t>Детская игровая площадка (турник, горка, паутинка 2 шт., качели 3 шт., детский комплекс с горкой)</t>
  </si>
  <si>
    <t>Детская игровая площадка (качели-весы, горка)</t>
  </si>
  <si>
    <t>Детская игровая площадка (качели, качели-весы, горка, паутинка)</t>
  </si>
  <si>
    <t>Местонахождение</t>
  </si>
  <si>
    <t>Сооружение (Сооружения коммунального хозяйства, Сооружение - канализация)</t>
  </si>
  <si>
    <t>Саратовская область, Калининский район, город Калининск, ул. Ленина от колодца, расположенного у дома № 35 до колодца, расположенного у дома № 50 по ул. Ленина</t>
  </si>
  <si>
    <t>64:15:000000:8089</t>
  </si>
  <si>
    <t>№ 64:15:000000:8089-64/006/2018-3  от 14.11.2018</t>
  </si>
  <si>
    <t>Решение Калининского районного суда Саратовской области (Дело № 2-1-345/2018г.) от 19.09.2018 дата вступления в законную силу:26.10.2018</t>
  </si>
  <si>
    <t>Саратовская область, Калининский район, город Калининск, Поликлинический переулок от колодца, расположенного у дома № 12 по улице Поликлинический переулок до нежилого здания, расположенного по адресу: ул. Октябрьская № 90-1 (здание КНС)</t>
  </si>
  <si>
    <t>64:15:000000:8086</t>
  </si>
  <si>
    <t>Здание (Нежилое здание, Насосная станция II подъема)</t>
  </si>
  <si>
    <t>Саратовская область, город Калининск, улица Родниковая, в 352 метрах от жилого дома №1, по направлению на Север</t>
  </si>
  <si>
    <t>№ 64:15:000000:7958-64/006/2018-3  от 14.11.2018</t>
  </si>
  <si>
    <t>64:15:000000:7958</t>
  </si>
  <si>
    <t>№ 64:15:000000:8086-64/006/2018-3  от 14.11.2018</t>
  </si>
  <si>
    <t>Саратовская область, Калининский район, г. Калининск, по ул. Некрасова, по ул. Ленина (от дома № 72 по ул. Некрасова до д. № 60 по ул. Некрасова, налево по ул. Ленина до дома № 179, до дома № 177 по ул. Ленина)</t>
  </si>
  <si>
    <t>64:15:000000:8091</t>
  </si>
  <si>
    <t>№ 64:15:000000:8091-64/006/2018-3  от 14.11.2018</t>
  </si>
  <si>
    <t>Саратовская область, Калининский район, г. Калининск, ул. Советская от колодца, расположенного у дороги напротив сооружения Памятник Клятвы до жилого дома по адресу 2-ой Чапаевский проезд, дом № 12</t>
  </si>
  <si>
    <t>64:15:000000:8090</t>
  </si>
  <si>
    <t>№ 64:15:000000:8090-64/006/2018-3  от 14.11.2018</t>
  </si>
  <si>
    <t>Саратовская область, Калининский район, город Калининск, улица Дорожная, улица Октябрьская от колодца, расположенного в 20 метрах от дома № 1/1 по ул. Дорожная до нежилого здания, расположенного по адресу: ул. Октябрьская № 90-1 (здание КНС)</t>
  </si>
  <si>
    <t>64:15:000000:8088</t>
  </si>
  <si>
    <t>№ 64:15:000000:8088-64/006/2018-3  от 14.11.2018</t>
  </si>
  <si>
    <t>Саратовская область, Калининский район, г. Калининск, ул. Советская от колодца, расположенного напротив нежилого здания № 54 по ул. Советская (через дорогу) до угла дома № 33 по ул. Советская</t>
  </si>
  <si>
    <t>64:15:000000:8087</t>
  </si>
  <si>
    <t>№ 64:15:000000:8087-64/006/2018-31  от 20.11.2018</t>
  </si>
  <si>
    <t>Сооружение (Сооружения исторические, Памятник на братской могиле 124 воинам, умершим от ран 1941-1945 гг.)</t>
  </si>
  <si>
    <t>Саратовская область, Калининский район, г. Калининск, в 1 км юго-западнее от центра города</t>
  </si>
  <si>
    <t>64:15:281505:16</t>
  </si>
  <si>
    <t>№ 64:15:281505:16-64/001/2018-1 от 23.11.2018</t>
  </si>
  <si>
    <t>Саратовская область, р-н Калининский, г. Калининск, ул. Советская, д. 1, помещение 2</t>
  </si>
  <si>
    <t>64:15:281703:77</t>
  </si>
  <si>
    <t>№ 64:15:281703:77-64/006/2018-3 от 22.11.2018</t>
  </si>
  <si>
    <t>Акт приема-передачи недвижимого имущества от 21.11.2018</t>
  </si>
  <si>
    <t>№ 64:15:281703:77-64/006/2018-4 от 23.11.2018</t>
  </si>
  <si>
    <t>МБУК "Центр творчества и досуга" муниципального образования город Калининск</t>
  </si>
  <si>
    <t>Саратовская область, р-н Калининский, г. Калининск, ул. Советская, д. 1, помещение 1</t>
  </si>
  <si>
    <t>64:15:281703:76</t>
  </si>
  <si>
    <t>Саратовская область, р-н Калининский, г. Калининск, ул. Советская, д. 1, помещение 3</t>
  </si>
  <si>
    <t>64:15:281703:78</t>
  </si>
  <si>
    <t>Количество</t>
  </si>
  <si>
    <t xml:space="preserve">Признак обременени </t>
  </si>
  <si>
    <t>Нежилое здание - Калининский районный дворец культуры</t>
  </si>
  <si>
    <t>64:15:281716:71</t>
  </si>
  <si>
    <t>№ 64:15:281716:71-64/001/2019-1  от 08.05.2019</t>
  </si>
  <si>
    <t>64:15:281703:80</t>
  </si>
  <si>
    <t xml:space="preserve">Акт приема-передачи недвижимого имущества от 04.06.2019 </t>
  </si>
  <si>
    <t>Саратовская область, р-н Калининский, г Калининск, ул. Коллективная, 61-1</t>
  </si>
  <si>
    <t>64:15:281514:20</t>
  </si>
  <si>
    <t>Воинское захоронение, погибших в Великой Отечественной войне, памятник Недосекину Савелию Ивановичу (сооружение историческое)</t>
  </si>
  <si>
    <t>№ 64:15:281514:20-64/001/2019-1 от 09.12.2019г.</t>
  </si>
  <si>
    <t>Постановление главы администрации Калининского муниципального района Саратовской области от 18.05.2011 № 725</t>
  </si>
  <si>
    <t>Полное наименование объекта недвижимости</t>
  </si>
  <si>
    <t>Сведения о местонахождении (местоположении), адресе объекта недвижимости</t>
  </si>
  <si>
    <t>Кадастровый номер</t>
  </si>
  <si>
    <t>Сведения о кадастровой стоимости объекта недвижимости (руб.)</t>
  </si>
  <si>
    <t>Этажность</t>
  </si>
  <si>
    <t>Год постройки</t>
  </si>
  <si>
    <t>Дата возникновения права муниципальной  собственности на объект недвижимости</t>
  </si>
  <si>
    <t>Основание возникновения права муниципальной  собственности</t>
  </si>
  <si>
    <t>Дата прекращения права муниципальной  собственности на объект недвижимости</t>
  </si>
  <si>
    <t>Основание прекращения права муниципальной  собственности</t>
  </si>
  <si>
    <t>Стоимостная характеристика объекта недвижимости (руб.)</t>
  </si>
  <si>
    <t>Сведения о правообладателе объекта недвижимости</t>
  </si>
  <si>
    <t>Сведения об установлении в отношении объекта недвижимости ограничений (обременений)</t>
  </si>
  <si>
    <t>Калининский муниципальный район Саратовской области</t>
  </si>
  <si>
    <t>кирпич</t>
  </si>
  <si>
    <t>4</t>
  </si>
  <si>
    <t>металл</t>
  </si>
  <si>
    <t>1</t>
  </si>
  <si>
    <t>сталь</t>
  </si>
  <si>
    <t>5</t>
  </si>
  <si>
    <t>земельный участок</t>
  </si>
  <si>
    <t>3</t>
  </si>
  <si>
    <t>Кадастровый  номер</t>
  </si>
  <si>
    <t>Кадастровая стоимость</t>
  </si>
  <si>
    <t>земли населенных пунктов</t>
  </si>
  <si>
    <t>земельные участки органов государственного управления общего и социально-экономического характера</t>
  </si>
  <si>
    <t>Кадастровые номера расположенных в пределах земельного участка объектов недвижимости</t>
  </si>
  <si>
    <t>2</t>
  </si>
  <si>
    <t>64:15:281703:1</t>
  </si>
  <si>
    <t>64:15:281403:3</t>
  </si>
  <si>
    <t>64:15:281403:51</t>
  </si>
  <si>
    <t>64:15:281716:70</t>
  </si>
  <si>
    <t>64:15:281703:79</t>
  </si>
  <si>
    <t>64:15:281316:59</t>
  </si>
  <si>
    <t>64:15:281403:42</t>
  </si>
  <si>
    <t>64:15:281505:14</t>
  </si>
  <si>
    <t>64:15:281503:41</t>
  </si>
  <si>
    <t>64:15:282018:73</t>
  </si>
  <si>
    <t>64:15:281731:99</t>
  </si>
  <si>
    <t>64:15:281731:98</t>
  </si>
  <si>
    <t>64:15:281901:4</t>
  </si>
  <si>
    <t>64:15:280801:2</t>
  </si>
  <si>
    <t>Саратовская область, р-н Калининский, г. Калининск, ул. Советская, 1</t>
  </si>
  <si>
    <t>Саратовская область, Калининский район, г.Калининск, ул. 30 лет Влксм, д.47-9</t>
  </si>
  <si>
    <t>Саратовская область, р-н Калининский, г. Калининск, ул. Коллективная, участок 61-1</t>
  </si>
  <si>
    <t>Саратовская область,р-н Калининский, г. Калининск, ул. Советская, участок 1-1</t>
  </si>
  <si>
    <t>Саратовская область, р-Калининский, г.Калининск, ул. Советская, 20/1 "А"</t>
  </si>
  <si>
    <t>Саратовская область, Калининский район, город Калининск, улица 30 лет ВЛКСМ, № 37/3 Б</t>
  </si>
  <si>
    <t>Саратовская область, Калининский район, г. Калининск, в 1 километре юго-западнее центра города</t>
  </si>
  <si>
    <t>Саратовская область, г Калининск, (земельный участок расположен в 2 км от ориентира по направлению на юго-восток)</t>
  </si>
  <si>
    <t>Саратовская область, р-н Калининский, г.Калининск, ул.Коллективная, д.№66/1</t>
  </si>
  <si>
    <t>Саратовская область, Калининский район, город Калининск, улица Советская, д.17/1П</t>
  </si>
  <si>
    <t>Саратовская обл., г.Калининск, ул. Советская, №17/1"П"</t>
  </si>
  <si>
    <t>Саратовская область, р-н Калининский, г.Калининск, ул. им Кирова, д 79/1</t>
  </si>
  <si>
    <t>Саратовская область, р-н Калининский, г.Калининск, ул. Мира, д №3/1 А</t>
  </si>
  <si>
    <t xml:space="preserve">№ 64-64-36/018/2009-549  от 27.10.2009 </t>
  </si>
  <si>
    <t xml:space="preserve">№ 64-64/010-64/010/028/2015-193/1  от 29.10.2015 </t>
  </si>
  <si>
    <t>для строительства и эксплуатации магазина</t>
  </si>
  <si>
    <t>для строительства и эксплуатации нежилого административного здания</t>
  </si>
  <si>
    <t>земельные участки учреждений кино и кинопроката</t>
  </si>
  <si>
    <t>для размещения городского парка и памятника</t>
  </si>
  <si>
    <t>для размещения места отдыха и купания</t>
  </si>
  <si>
    <t>для эксплуатации кладбища</t>
  </si>
  <si>
    <t>для установки сооружения "Стелла"</t>
  </si>
  <si>
    <t>для организации места отдыха и купания</t>
  </si>
  <si>
    <t>нет</t>
  </si>
  <si>
    <t>не определена</t>
  </si>
  <si>
    <t>Материал стен</t>
  </si>
  <si>
    <t>Полное наименование движимого имущества</t>
  </si>
  <si>
    <t>отсутствует</t>
  </si>
  <si>
    <t>Стоимостная характеристика объектов движимого имущества (балансовая стоимость, руб.) Общая</t>
  </si>
  <si>
    <t xml:space="preserve">№64:15:281703:79-64/006/2019-3 от 10.06.2019 </t>
  </si>
  <si>
    <t>Компьютерная система</t>
  </si>
  <si>
    <t>оперативное управление</t>
  </si>
  <si>
    <t>цокольный, 2, 3</t>
  </si>
  <si>
    <t>Саратовская область, г. Калининск, ул. Советская, 30/1</t>
  </si>
  <si>
    <t>Постановление администрации Калининского МР Саратовской области от 03.06.2020 № 506. Акт приема-передачи недвижимого имущества от 04.06.2020</t>
  </si>
  <si>
    <t>№ 64:15:281703:76-64/006/2020-5 от 15.06.2020</t>
  </si>
  <si>
    <t>№ 64:15:281703:78-64/006/2020-5 от 15.06.2020</t>
  </si>
  <si>
    <t>МБУК МО город Калининск "Кинотеатр "Победа"</t>
  </si>
  <si>
    <t>Постановление администрации Калининского МР от 25.06.2020 № 288. Доп соглашение от 29.06.2020  № 1 к договору № 7 от 05.06.2020. Акт приема-передачи от 29.06.2020.</t>
  </si>
  <si>
    <t>Постановление от 12.05.2020 № 434 Договор № 7 от 05.06.2020</t>
  </si>
  <si>
    <t>Постановление администрации Калининского СР Саратовской области от 29.10.2018 № 1188. Акт приема-передачи от 29.10.2018</t>
  </si>
  <si>
    <t>МБУК "Центр творчества и досуга МО город Калининск"</t>
  </si>
  <si>
    <t>Постановление администрации от 29.10.2018 № 1189. Акт приема-передачи от 29.10.2018</t>
  </si>
  <si>
    <t xml:space="preserve"> - Качели на деревянных стойках двойные, без подвесок</t>
  </si>
  <si>
    <t xml:space="preserve"> - Песочника "Катерок"</t>
  </si>
  <si>
    <t xml:space="preserve"> - Паровозик с одним вагончиком</t>
  </si>
  <si>
    <t xml:space="preserve"> - Подвеска качели с сиденьем резиновым для качелий 2 шт.</t>
  </si>
  <si>
    <t xml:space="preserve"> - Детский игровой комплекс Hr=1,2; Hr 0,9</t>
  </si>
  <si>
    <t xml:space="preserve"> -Качалка балансир малая</t>
  </si>
  <si>
    <t>Спортивная площадка размером 8х11</t>
  </si>
  <si>
    <t>Постановление администрации Калининского МР от 14.09.2017 № 938. Акт приема-передачи от 18.09.2017.</t>
  </si>
  <si>
    <t>ВР-01 Комплекс "ВОРКАУТ"</t>
  </si>
  <si>
    <t xml:space="preserve">Т-159 Тренажер </t>
  </si>
  <si>
    <t>Т-63 Тренажер</t>
  </si>
  <si>
    <t xml:space="preserve">У-206 с/в Урна с ведром </t>
  </si>
  <si>
    <t>С-32 скамейка</t>
  </si>
  <si>
    <t>Основание под спортивную площадку размером 8х11 м. состоящая из :                                           - резинового покрытия, асфальтобетонного покрытия, бордюрного камня</t>
  </si>
  <si>
    <t>Постановление администрации от 14.09.2017 № 939. Акт приема-передачи от 22.09.2017.</t>
  </si>
  <si>
    <t>Саратовская область, р-н Калининский, г. Калининск, ул. Советская, 30/1</t>
  </si>
  <si>
    <t>64:15:281318:34</t>
  </si>
  <si>
    <t>для эксплуатации нежилого административного здания (Дома культуры</t>
  </si>
  <si>
    <t>Акт приема-передачи недвижимого имущества от 04.06.2019</t>
  </si>
  <si>
    <t>земельные участки скверов</t>
  </si>
  <si>
    <t>64:15:281703:82</t>
  </si>
  <si>
    <t>Сооружение Памятник М.И. Калинину</t>
  </si>
  <si>
    <t>Саратовская область, р-н Калининский, г Калининск</t>
  </si>
  <si>
    <t>№ 64:15:281703:80-64/006/2019-3  от 10.06.2019</t>
  </si>
  <si>
    <t>Сооружение Памятник им. В.И. Ленина</t>
  </si>
  <si>
    <t>глубина 208</t>
  </si>
  <si>
    <t>отсутствуют</t>
  </si>
  <si>
    <t>Постановление администрации Калининского района Саратовской области от 22.11.2018г. № 1294 Постановление ВС РФ № 3020-1 от 27.12.1991</t>
  </si>
  <si>
    <t>чугунная туба D 150 мм, полиэтиленовая труба D 160 мм., колодец канализационный 9 шт.</t>
  </si>
  <si>
    <t>труба металлическая D 180 мм., колодец канализационный 2 шт.</t>
  </si>
  <si>
    <t>бетон</t>
  </si>
  <si>
    <t>памятник выполнен из бронзы; расположен на гранитном постаменте с мемориальной доской</t>
  </si>
  <si>
    <t>металлическая труба D 200 мм., колодец канализационный 24 шт.</t>
  </si>
  <si>
    <t>металлическая труба D 155 мм., колодец канализационный 7 шт.</t>
  </si>
  <si>
    <t>металлическая труба D 200 мм., колодец канализационный 8 шт.</t>
  </si>
  <si>
    <t>труба металлическая D 180 мм., колодец канализационный 20 шт.</t>
  </si>
  <si>
    <t>полиэтилен, сталь</t>
  </si>
  <si>
    <t>Договор безвозмездного пользования № 29 от19.12.2019</t>
  </si>
  <si>
    <t>ГАУ СО "МФЦ"</t>
  </si>
  <si>
    <t>Управление по делам ЗАГС Правительства Саратовской области</t>
  </si>
  <si>
    <t>МКУ КМР "Калининсктепло"</t>
  </si>
  <si>
    <t>Договор безвозмездного пользования № 8 от 26.06.2018</t>
  </si>
  <si>
    <t>пользование S- 144,77 (1,2 этаж)</t>
  </si>
  <si>
    <t>пользование S- 137,5 (2 этаж)</t>
  </si>
  <si>
    <t>пользование S- 56,1 (2 этаж)</t>
  </si>
  <si>
    <t>Саратовская область, Калининский район,г. Калининск, ул. 30 лет ВЛКСМ, уч.47</t>
  </si>
  <si>
    <t>Постановление главы администрации Калининского МР Саратовской области от 29.12.2008 № 2352, от 27.08.2009 № 2081. Акт приема передачи от 15.10.2009.</t>
  </si>
  <si>
    <t xml:space="preserve">Решение Калининского районного суда Саратовской области от 27.04.2018 г. по делу № 2-1-117/2018г. </t>
  </si>
  <si>
    <t>Саратовская область, г. Калининск,                    ул. Нагорная, 4</t>
  </si>
  <si>
    <t>Саратовская область, г. Калининск,                     ул. Строителей, 5</t>
  </si>
  <si>
    <t>Саратовская область, г. Калининск,                    1-й Микрорайон</t>
  </si>
  <si>
    <t>Саратовская область, г. Калининск, Территория элеватора</t>
  </si>
  <si>
    <t>Саратовская область, г. Калининск,                       ул. Заводская, 55/2</t>
  </si>
  <si>
    <t>Саратовская область, г. Калининск, Территория больницы</t>
  </si>
  <si>
    <t>Саратовская область, г. Калининск,                     ул. Ленина, 177</t>
  </si>
  <si>
    <t>Саратовская область, г. Калининск,                       ул. Ленина, 136</t>
  </si>
  <si>
    <t>Саратовская область, г. Калининск,                        ул. Советская, 29</t>
  </si>
  <si>
    <t>Саратовская область, г. Калининск,                    ул. Советская, 25</t>
  </si>
  <si>
    <t>Саратовская область, г. Калининск,                    ул. Советская, 26</t>
  </si>
  <si>
    <t>Саратовская область, г. Калининск,                     ул. Советская, 28</t>
  </si>
  <si>
    <t>Саратовская область, г. Калининск,                     ул. Советская, 13</t>
  </si>
  <si>
    <t>Саратовская область, г. Калининск,                      ул. Советская, 17,21</t>
  </si>
  <si>
    <t>Саратовская область, г. Калининск,                     ул. Советская, 38,36; ул. Ленина, 117</t>
  </si>
  <si>
    <t>Саратовская область, г. Калининск,                      ул. Советская, 42, 44</t>
  </si>
  <si>
    <t>Саратовская область, г. Калининск,                   ул. Советская, 48</t>
  </si>
  <si>
    <t>Саратовская область, г. Калининск,                     ул. Советская, 32,34; ул. Ленина, 134</t>
  </si>
  <si>
    <t>Саратовская область, г. Калининск,                   ул. Советская, 30/1 (около ДК)</t>
  </si>
  <si>
    <t>Саратовская область, г. Калининск,                    ул. Советская, 30/1 (около ДК)</t>
  </si>
  <si>
    <t>Саратовская область, г. Калининск,                      ул. Советская, 30/1 (около ДК)</t>
  </si>
  <si>
    <t>Т-68д Спортивный комплекс</t>
  </si>
  <si>
    <t xml:space="preserve">№ 64:15:281703:1-64/001/2020-3  от 15.06.2020 </t>
  </si>
  <si>
    <t>№ 64-64/015-64/010/010/2015-46/2  от 23.01.2015</t>
  </si>
  <si>
    <t>№64:15:281716:70-64/006/2019-3 от 10.06.2019</t>
  </si>
  <si>
    <t>Постоянное (бессрочное) пользование. Постановление от 25.06.2020 № 587. Акт приема-передачи от 25.06.2020.                     МБУК МО город Калининск "Кинотеатр "Победа"</t>
  </si>
  <si>
    <t>№ 64-64/010-64/010/012/2015-189/1  от 21.02.2015  (Постоянное (бессрочное) пользование)                                        МБУК "Центр творчества и досуга" МО город Калининск"</t>
  </si>
  <si>
    <t>Постановление Главы администрации Калининского МР Саратовской области от 29.12.2008 № 2352, от 27.08.2009 № 2081. Акт приема-передачи объекта муниципальной собственности Калининского МР Саратовской области в собственность МО город Калининск от 15.10.2009.</t>
  </si>
  <si>
    <t>№ 64:15:281403:51-64/001/2020-8  от 04.02.2020  (Аренда)</t>
  </si>
  <si>
    <t>64:15:281302:22</t>
  </si>
  <si>
    <t>безвозмездное временное пользование</t>
  </si>
  <si>
    <t>Постановление администрации Калининского МР Саратовской области от 08.11.2016 г. № 1360</t>
  </si>
  <si>
    <t>Постановление Главы администрации Калининского МР Саратовской области от  17.02.2014 № 322. Акт приема-передачи от 17.02.2014</t>
  </si>
  <si>
    <t xml:space="preserve">Ноутбук Самсунг </t>
  </si>
  <si>
    <t>Кресло для зрительского зала (31.12.2009 ввод в эксплуатацию)</t>
  </si>
  <si>
    <t>Кресло для зрительского зала (24.11.2009 ввод в эксплуатацию)</t>
  </si>
  <si>
    <t>тепловая завеса Тропик ВТЗ-9 (01.01.2004 ввод в эксплуатацию)</t>
  </si>
  <si>
    <t>Стол офисный (31.12.2004 ввод в эксплуатацию)</t>
  </si>
  <si>
    <t>Электронаосос (30.09.2010 ввод в эксплуатацию)</t>
  </si>
  <si>
    <t>Экран настенный Dinon (29.07.2008 ввод в эксплуатацию)</t>
  </si>
  <si>
    <t>МФУ Canon Laser Base (30.04.2014 ввод в эксплуатацию)</t>
  </si>
  <si>
    <t>Декорации для театральных постановок (30.09.2010 ввод в эксплуатацию)</t>
  </si>
  <si>
    <t>Видеоплеер (30.04.2014 ввод в эксплуатацию)</t>
  </si>
  <si>
    <t>Видеокамера "Панасоник" (31.12.2007 ввод в эксплуатацию)</t>
  </si>
  <si>
    <t>Система оповещения (28.12.2014 ввод в эксплуатацию)</t>
  </si>
  <si>
    <t>Телевизор Erisson 21 (19.10.2009 ввод в эксплуатацию)</t>
  </si>
  <si>
    <t>Трансформатор сварочный ТС250 (30.04.2014 ввод в эксплуатацию)</t>
  </si>
  <si>
    <t>Джазовки (23.08.2016 ввод в эксплуатацию)</t>
  </si>
  <si>
    <t>Музыкальный центр (30.09.2006 ввод в эксплуатацию)</t>
  </si>
  <si>
    <t>Костюм Деда Мороза (23.08.2016 ввод в эксплуатацию)</t>
  </si>
  <si>
    <t>Швейная машинка (01.10.1992 ввод в эксплуатацию)</t>
  </si>
  <si>
    <t>Костюм Снегурочки (23.08.2016 ввод в эксплуатацию)</t>
  </si>
  <si>
    <t>Стол н/т в комплекте (30.12.2014 ввод в эксплуатацию)</t>
  </si>
  <si>
    <t>Сарафан (22.08.2016 ввод в эксплуатацию)</t>
  </si>
  <si>
    <t>Костюмы сценические (22.08.2016 ввод в эксплуатацию)</t>
  </si>
  <si>
    <t>Сценические рубахи (30.10.2008 ввод в эксплуатацию)</t>
  </si>
  <si>
    <t>Системный блок Intel Core Duo 4400 (21.01.2009 ввод в эксплуатацию)</t>
  </si>
  <si>
    <t>Радио система вокальная Артур forty U-404C 4 микрофона (31.10.2012 ввод в эксплуатацию)</t>
  </si>
  <si>
    <t>Микрофон Shure Sm58 (28.02.2013 ввод в эксплуатацию)</t>
  </si>
  <si>
    <t>Усилительная аппаратура "Солист" (01.02.1996 ввод в эксплуатацию)</t>
  </si>
  <si>
    <t>Микрофон-радио (01.07.1993 ввод в эксплуатацию)</t>
  </si>
  <si>
    <t>Магнитофон "Ямаха" (01.06.1998 ввод в эксплуатацию)</t>
  </si>
  <si>
    <t>Усилитель BEHRINGER EP 1500 (02.05.2006 ввод в эксплуатацию)</t>
  </si>
  <si>
    <t>Пульт микшерный BEHRINGER (27.07.2006 ввод в эксплуатацию)</t>
  </si>
  <si>
    <t>Микрофон (SHURE PG58-XLR) (01.06.2002 ввод в эксплуатацию)</t>
  </si>
  <si>
    <t>2-х антенная вокальная радиосистема (01.06.2002 ввод в эксплуатацию)</t>
  </si>
  <si>
    <t>Мультикор Soundkin AH102 M8*4,20 метров (30.11.2006 ввод в эксплуатацию)</t>
  </si>
  <si>
    <t>Микрофон 555 (05.05.2006 ввод в эксплуатацию)</t>
  </si>
  <si>
    <t>Микрофон AKG 40 (30.06.2008 ввод в эксплуатацию)</t>
  </si>
  <si>
    <t>Система активная акустическая элемент линейного массива АС1200 (01.09.2009 ввод в эксплуатацию)</t>
  </si>
  <si>
    <t>Система активная акустическая элемент линейного массива АС1800 (01.09.2009 ввод в эксплуатацию)</t>
  </si>
  <si>
    <t>Пульт микшерный BEHRINGER (31.12.2015 ввод в эксплуатацию)</t>
  </si>
  <si>
    <t>Микрофон SHURE 58 (31.12.2015 ввод в эксплуатацию)</t>
  </si>
  <si>
    <t>Активный сценический монитор 115 (31.12.2015 ввод в эксплуатацию)</t>
  </si>
  <si>
    <t>Радиомикрофон AKG (31.12.2015 ввод в эксплуатацию)</t>
  </si>
  <si>
    <t>Колонки 0,2 Microlab Solo 6C (31.12.2015 ввод в эксплуатацию)</t>
  </si>
  <si>
    <t>Радио микрофон Shure 58 (30.11.2011 ввод в эксплуатацию)</t>
  </si>
  <si>
    <t>Радиосистема Nbao NM-3200 (30.04.2014 ввод в эксплуатацию)</t>
  </si>
  <si>
    <t>Стойка микрофонная с держаком напольная (31.12.2012 ввод в эксплуатацию)</t>
  </si>
  <si>
    <t>Активная двухполосная акустическая система BEHRINGER EUROLIVE B615D (30.04.2014 ввод в эксплуатацию)</t>
  </si>
  <si>
    <t>Прожектор с линзой РС рассеянного света PSL W 122 Stage Sport 1000 PC (31.01.2008  ввод в эксплуатацию)</t>
  </si>
  <si>
    <t>Флекгсилайт (01.01.2005  ввод в эксплуатацию)</t>
  </si>
  <si>
    <t>Yamaha микшерный пульт (31.10.2014  ввод в эксплуатацию)</t>
  </si>
  <si>
    <t>Marshall комбоусилитель (31.10.2014  ввод в эксплуатацию)</t>
  </si>
  <si>
    <t>Машина мыльных пузерей Antall B-100 (T) 28.02.2013  ввод в эксплуатацию)</t>
  </si>
  <si>
    <t>Светоидный прибор Quad (30.06.2013  ввод в эксплуатацию)</t>
  </si>
  <si>
    <t>Светодиодный прибор Slim-64 (30.06.2013  ввод в эксплуатацию)</t>
  </si>
  <si>
    <t xml:space="preserve">Световой прибор (31.12.2006 ввод в эксплуатацию) </t>
  </si>
  <si>
    <t>Регулятор РО 1-2-21 (01.10.1990  ввод в эксплуатацию)</t>
  </si>
  <si>
    <t>Светотехническая установка (Файер бол. ) (01.06.2000  ввод в эксплуатацию)</t>
  </si>
  <si>
    <t>Светотехническое устройство "Дискотека" (01.06.2000  ввод в эксплуатацию)</t>
  </si>
  <si>
    <t>Световой прибор "Мустанг" (05.05.2006  ввод в эксплуатацию)</t>
  </si>
  <si>
    <t>Ревербератор "Алесис" (31.12.2004  ввод в эксплуатацию)</t>
  </si>
  <si>
    <t>Музыкальный центр LG FFH-M315AХ (31.12.2006 Ввод в эксплуатацию)</t>
  </si>
  <si>
    <t>Газовая тепловая пушка (31.12.2012 г ввода в эксплуатацию)</t>
  </si>
  <si>
    <t>МФУ Canon I Sensis MF 4410 (30.11.2011 ввод в эксплуатацию)</t>
  </si>
  <si>
    <t>МФУ PANTUM M5005, формат А4, лазерный черный (31.12.2012 ввод в эксплуатацию)</t>
  </si>
  <si>
    <t>Монитор ЖК 19 (21.01.2009 г ввода в эксплуатацию)</t>
  </si>
  <si>
    <t>Ноутбук "Lenovo" (31.12.2012 ввод в эксплуатацию)</t>
  </si>
  <si>
    <t>Ноутбук Asus F402Ca WX167HDANOCX (31.12.2014 ввод в эксплуатацию)</t>
  </si>
  <si>
    <t>Ноутбук Samsung (31.05.2011 ввод в эксплуатацию)</t>
  </si>
  <si>
    <t>Стол руководителя (31.12.2011 ввод в эксплуатацию)</t>
  </si>
  <si>
    <t>Туба-Б (31.10.2012 ввод в эксплуатацию)</t>
  </si>
  <si>
    <t>Тумба (31.12.2011 ввод в эксплуатацию)</t>
  </si>
  <si>
    <t>Факс Panasonic 982 (08.12.2009 ввод в эксплуатацию)</t>
  </si>
  <si>
    <t>Фотоаппарат Samsung S 830 (31.05.2010 ввод в эксплуатацию)</t>
  </si>
  <si>
    <t>Шкаф (31.12.2011 ввод в эксплуатацию)</t>
  </si>
  <si>
    <t>Фотокамера Soni DSC-HX300 (31.08.2014 ввод в эксплуатацию)</t>
  </si>
  <si>
    <t>Ковровое покрытие (30.11.2006 ввод в эксплуатацию)</t>
  </si>
  <si>
    <t>Лестница 3х11 (30.11.2013 ввод в эксплуатацию)</t>
  </si>
  <si>
    <t>Мотокоса Texas CG 260V (31.08.2011 ввод в эксплуатацию)</t>
  </si>
  <si>
    <t>Стол компьютерный (31.12.2014 ввод в эксплуатацию)</t>
  </si>
  <si>
    <t>Шкаф металлический (03.03.2011 ввод в эксплуатацию)</t>
  </si>
  <si>
    <t>Духовой оркестр (01.01.1990 ввод в эксплуатацию)</t>
  </si>
  <si>
    <t>Ударная установка "Тантал" (01.05.1990 ввод в эксплуатацию)</t>
  </si>
  <si>
    <t>Труба помповая (01.11.1995 ввод в эксплуатацию)</t>
  </si>
  <si>
    <t>УАУ "Сигма-200" (01.02.1991 ввод в эксплуатацию)</t>
  </si>
  <si>
    <t>Флейта "Бема" (30.09.2004 ввод в эксплуатацию)</t>
  </si>
  <si>
    <t>Синтезатор Corg (27.07.2005 ввод в эксплуатацию)</t>
  </si>
  <si>
    <t>Электро гитара "БАС" (01.06.1990 ввод в эксплуатацию)</t>
  </si>
  <si>
    <t>Кларнет  (30.06.2006 ввод в эксплуатацию)</t>
  </si>
  <si>
    <t>Альт сакс тревор джеймс (30.07.2008 ввод в эксплуатацию)</t>
  </si>
  <si>
    <t>Флейта пикколо Бренер PF-700S (31.12.2015 ввод в эксплуатацию)</t>
  </si>
  <si>
    <t>Баритон эфониум (01.09.2009 ввод в эксплуатацию)</t>
  </si>
  <si>
    <t>тепловая завеса Тропик ВТЗ-6 (01.01.2004 ввод в эксплуатацию)</t>
  </si>
  <si>
    <t>Помпа водяная (01.06.1999 ввод в эксплуатацию)</t>
  </si>
  <si>
    <t>Пианино "Токатта" (01.01.1978 ввод в эксплуатацию)</t>
  </si>
  <si>
    <t>Копировальный аппарат (с картриджем Е-16) (01.12.2004 ввод в эксплуатацию)</t>
  </si>
  <si>
    <t>Факс Sharp FO-51 (30.06.2005 ввод в эксплуатацию)</t>
  </si>
  <si>
    <t>Музыкальный центр (30.09.2006  ввод в эксплуатацию)</t>
  </si>
  <si>
    <t>Проектор BenQ9 (30.04.2014 ввод в эксплуатацию)</t>
  </si>
  <si>
    <t>Стол теннисный (30.04.2014 ввод в эксплуатацию)</t>
  </si>
  <si>
    <t>Ударная установка OMEGA с комплектом тарелок (30.06.2006  ввод в эксплуатацию)</t>
  </si>
  <si>
    <t>Световой прибор (18.06.2008  ввод в эксплуатацию)</t>
  </si>
  <si>
    <t>Прожектор Samling ARTSPOD 2000 кВт (29.07.2008  ввод в эксплуатацию)</t>
  </si>
  <si>
    <t>Пульт световой (31.12.2015  ввод в эксплуатацию)</t>
  </si>
  <si>
    <t>Световой прибор (31.12.2012  ввод в эксплуатацию)</t>
  </si>
  <si>
    <t>Световой прибор лазерный (30.09.2013  ввод в эксплуатацию)</t>
  </si>
  <si>
    <t>Световой прибор (30.09.2013  ввод в эксплуатацию)</t>
  </si>
  <si>
    <t>Кресло КР 01000 Ш</t>
  </si>
  <si>
    <t>FENDER басс-гитара</t>
  </si>
  <si>
    <t>Генератор мыльных пузырей В 550</t>
  </si>
  <si>
    <t>Генератор снега</t>
  </si>
  <si>
    <t>Компьютер ATTO</t>
  </si>
  <si>
    <t>Кусторез КРБ-23/33 в интерскол с диском</t>
  </si>
  <si>
    <t xml:space="preserve">Постановление администрации Калининского МР Саратовской области от 03.06.2020 № 506. </t>
  </si>
  <si>
    <t>64:15:281703:75    64:15:281703:81</t>
  </si>
  <si>
    <t>Сооружение историческое Памятник погибшим летчикам Н.И. Шадуре и Н.Г. Шарову</t>
  </si>
  <si>
    <t>Саратовская область, р-н Калининский, г. Калининск, ул. им. Кирова, 79/1</t>
  </si>
  <si>
    <t>64:15:281901:5</t>
  </si>
  <si>
    <t>№ 64:15:281901:5-64/001/2020-1 от 18.02.2020</t>
  </si>
  <si>
    <t>Постановление администрации Калининского МР Саратовской области от 13.12.2019 № 1688</t>
  </si>
  <si>
    <t>№ 64:15:281901:4-64/001/2020-3 от 11.02.2020</t>
  </si>
  <si>
    <t>Постановление администрации Калининского МР Саратовской области от 29.01.2020 № 80.</t>
  </si>
  <si>
    <t>Саратовская область, р-н Калининский, г. Калининск, ул. Советская, д № 66</t>
  </si>
  <si>
    <t xml:space="preserve">№ 64:15:281731:98-64/001/2020-3 от 11.02.2020 </t>
  </si>
  <si>
    <t xml:space="preserve">№ 64:15:281731:99-64/001/2020-3 от 10.02.2020 </t>
  </si>
  <si>
    <t>№ 64:15:282018:73-64/001/2020-4 от 11.02.2020</t>
  </si>
  <si>
    <t xml:space="preserve">№ 64:15:281503:41-64/001/2020-3 от 11.02.2020 </t>
  </si>
  <si>
    <t>№ 64:15:281505:14-64/001/2020-4 от 11.02.2020</t>
  </si>
  <si>
    <t>№ 64:15:281403:42-64/001/2020-3  от 11.02.2020</t>
  </si>
  <si>
    <t xml:space="preserve">№ 64:15:281316:59-64/001/2020-3  от 11.02.2020 </t>
  </si>
  <si>
    <t>Железобетонные кольца</t>
  </si>
  <si>
    <t>полиэтилен</t>
  </si>
  <si>
    <t>Саратовская область, р-н Калининский, г. Калининск (земельный участок расположен в 3-х км. юго-западнее центра города Калининска (район Молочки)</t>
  </si>
  <si>
    <t>64:15:281514:1</t>
  </si>
  <si>
    <t>для размещения кладбища</t>
  </si>
  <si>
    <t>64:15:000000:7732; 64:15:000000:7782</t>
  </si>
  <si>
    <t>Саратовская область, р-н Калининский, г. Калининск, ул. им. Богдана Хмельнитцкого, уч. 32-1 Б</t>
  </si>
  <si>
    <t>земельные участки общероссийских физкультурно-спортивных объединений (физкультурно-спортивные организации, общероссийские федерации (союзы, ассоциации) по различным видам спорта, общественно-государственные физкультурно-спортивные общества)</t>
  </si>
  <si>
    <t>№ 64:15:281302:22-64/001/2020-3 от 04.08.2020</t>
  </si>
  <si>
    <t>Решение Калининского районного собрания Калининского МР Саратовской области от 07.07.2020 № 41-298. Решение Совета депутатов муниципального образования город Калининск Калининского МР Саратовской области от 10.07.2020 № 18-91. Постановление администрации Калининского МР Саратовской области от 24.07.2020 № 720. Акт приема-передачи земельного участка от 24.07.2020.</t>
  </si>
  <si>
    <t>Акустическая система окружения SBN</t>
  </si>
  <si>
    <t>Акустическая система окружения SBN(1)</t>
  </si>
  <si>
    <t>Акустическая система окружения SBN(10)</t>
  </si>
  <si>
    <t>Акустическая система окружения SBN(11)</t>
  </si>
  <si>
    <t>Акустическая система окружения SBN(2)</t>
  </si>
  <si>
    <t>Акустическая система окружения SBN(3)</t>
  </si>
  <si>
    <t>Акустическая система окружения SBN(4)</t>
  </si>
  <si>
    <t>Акустическая система окружения SBN(5)</t>
  </si>
  <si>
    <t>Акустическая система окружения SBN(6)</t>
  </si>
  <si>
    <t>Акустическая система окружения SBN(7)</t>
  </si>
  <si>
    <t>Акустическая система окружения SBN(8)</t>
  </si>
  <si>
    <t>Акустическая система окружения SBN(9)</t>
  </si>
  <si>
    <t>Заэкранная акустическая система SBN2152LCR(1)</t>
  </si>
  <si>
    <t>Заэкранная акустическая система SBN2152LCR(2)</t>
  </si>
  <si>
    <t>Заэкранная акустическая система SBN2152LCR(3)</t>
  </si>
  <si>
    <t>Зкуковой кинопроцессот Dolbu</t>
  </si>
  <si>
    <t>Касса кинотеатральная (сист блок,Монитор кас,монитор для пос,Биле принтер,беспер</t>
  </si>
  <si>
    <t>Кино экран серебрянный Spectra</t>
  </si>
  <si>
    <t>Кондиционер MIDEA</t>
  </si>
  <si>
    <t>Ксеноновая лампа 3000Вт</t>
  </si>
  <si>
    <t>МФУ лазерноеHP LaserJet Pro M132а</t>
  </si>
  <si>
    <t>Низкочастотная акустическая система SBN218</t>
  </si>
  <si>
    <t>Ноутбук 15,6 ASER Aspire ES1-533-C972(K/Т)</t>
  </si>
  <si>
    <t>Ноутбук 15,6 ASUS VivoBook X540МВ-GQ050T(К/Т)</t>
  </si>
  <si>
    <t>Система для 3D кинопоказа(к/т)</t>
  </si>
  <si>
    <t>Усилитель мощности Crown XL 1500</t>
  </si>
  <si>
    <t>Усилитель мощности Crown XL 1500(1)</t>
  </si>
  <si>
    <t>Усилитель мощности Crown XL 2500</t>
  </si>
  <si>
    <t>Усилитель мощности Crown XL 3500</t>
  </si>
  <si>
    <t>Фискальный регистратор ЭЛВЕС-ФР</t>
  </si>
  <si>
    <t>Цифровой кинопроектор с интегрированным  мультимедийным сервером (к/т)</t>
  </si>
  <si>
    <t>Кресло кинотеатральное :"Тардис-А-88К"</t>
  </si>
  <si>
    <t>Кресло кинотеатральное 1:"Тардис-А-88К"</t>
  </si>
  <si>
    <t>Кресло кинотеатральное 10:"Тардис-А-88К"</t>
  </si>
  <si>
    <t>Кресло кинотеатральное 11:"Тардис-А-88К"</t>
  </si>
  <si>
    <t>Кресло кинотеатральное 12:"Тардис-А-88К"</t>
  </si>
  <si>
    <t>Кресло кинотеатральное 13:"Тардис-А-88К"</t>
  </si>
  <si>
    <t>Кресло кинотеатральное 14:"Тардис-А-88К"</t>
  </si>
  <si>
    <t>Кресло кинотеатральное 15:"Тардис-А-88К"</t>
  </si>
  <si>
    <t>Кресло кинотеатральное 16:"Тардис-А-88К"</t>
  </si>
  <si>
    <t>Кресло кинотеатральное 17:"Тардис-А-88К"</t>
  </si>
  <si>
    <t>Кресло кинотеатральное 18:"Тардис-А-88К"</t>
  </si>
  <si>
    <t>Кресло кинотеатральное 19:"Тардис-А-88К"</t>
  </si>
  <si>
    <t>Кресло кинотеатральное 2:"Тардис-А-88К"</t>
  </si>
  <si>
    <t>Кресло кинотеатральное 3:"Тардис-А-88К"</t>
  </si>
  <si>
    <t>Кресло кинотеатральное 4:"Тардис-А-88К"</t>
  </si>
  <si>
    <t>Кресло кинотеатральное 5:"Тардис-А-88К"</t>
  </si>
  <si>
    <t>Кресло кинотеатральное 6:"Тардис-А-88К"</t>
  </si>
  <si>
    <t>Кресло кинотеатральное 7:"Тардис-А-88К"</t>
  </si>
  <si>
    <t>Кресло кинотеатральное 8:"Тардис-А-88К"</t>
  </si>
  <si>
    <t>Кресло кинотеатральное 9:"Тардис-А-88К"</t>
  </si>
  <si>
    <t>Цифровой кинопроектор (с лампой и обьективом )</t>
  </si>
  <si>
    <t>Сервер воспроизведения Barco</t>
  </si>
  <si>
    <t>Киноэкранс алюминевым напылением с рамой для натяжение полотна</t>
  </si>
  <si>
    <t>Пассивная система для 3Д показаI-Vision</t>
  </si>
  <si>
    <t>Звуковой  процессор для цифрового кинопоказа USLмодель</t>
  </si>
  <si>
    <t>Заэкранная акустическая системаSoundWork модель</t>
  </si>
  <si>
    <t>Заэкранная акустическая системаSoundWork модель1</t>
  </si>
  <si>
    <t>Заэкранная акустическая системаSoundWork модель2</t>
  </si>
  <si>
    <t>Уселитель мощности Crown</t>
  </si>
  <si>
    <t>Уселитель мощности Crown 1</t>
  </si>
  <si>
    <t>Уселитель мощности Crown 2</t>
  </si>
  <si>
    <t>Уселитель мощности Crown 3</t>
  </si>
  <si>
    <t>Уселитель мощности Crown 4</t>
  </si>
  <si>
    <t>Пассивная сабвуфер SoundWork модель Sub 400</t>
  </si>
  <si>
    <t>Пассивная сабвуфер1 SoundWork модель Sub 400</t>
  </si>
  <si>
    <t>Акустическая система окружения Surround SoundWork Модель FX108</t>
  </si>
  <si>
    <t>Акустическая система окружения1 Surround SoundWork Модель FX108</t>
  </si>
  <si>
    <t>Акустическая система окружения2 Surround SoundWork Модель FX108</t>
  </si>
  <si>
    <t>Акустическая система окружения3 Surround SoundWork Модель FX108</t>
  </si>
  <si>
    <t>Акустическая система окружения4 Surround SoundWork Модель FX108</t>
  </si>
  <si>
    <t>Акустическая система окружения5 Surround SoundWork Модель FX108</t>
  </si>
  <si>
    <t>Акустическая система окружения6 Surround SoundWork Модель FX108</t>
  </si>
  <si>
    <t>Акустическая система окружения7 Surround SoundWork Модель FX108</t>
  </si>
  <si>
    <t>Источник бесперебойного питания для цифрового оборудования IPON Smart Winner2000</t>
  </si>
  <si>
    <t>Система тифлокомментированияКомплект ТКРК-3</t>
  </si>
  <si>
    <t>Лицензионное программное обеспечение"тикер Софт"</t>
  </si>
  <si>
    <t>Аксессуары для кинопроектора(пьедис,вытя вен,терми упр,окно кин,тем све,моб конд</t>
  </si>
  <si>
    <t>Кабель акустический Netko</t>
  </si>
  <si>
    <t>Комплект для компрессора</t>
  </si>
  <si>
    <t>Кронштейн транспортный</t>
  </si>
  <si>
    <t xml:space="preserve">Лопата   </t>
  </si>
  <si>
    <t>Лопата снеговая</t>
  </si>
  <si>
    <t>Лопата совковая</t>
  </si>
  <si>
    <t>Лопата штыковая</t>
  </si>
  <si>
    <t xml:space="preserve">Метла  </t>
  </si>
  <si>
    <t>Нумератор</t>
  </si>
  <si>
    <t>обратный клапан</t>
  </si>
  <si>
    <t>Самонаборный штамп</t>
  </si>
  <si>
    <t>Системный блок Intel Pentium</t>
  </si>
  <si>
    <t>Темнитель кинотеатральный ЭКОС-3</t>
  </si>
  <si>
    <t>Штамп самонаборный</t>
  </si>
  <si>
    <t>Аптечка</t>
  </si>
  <si>
    <t>DTV кронштейн</t>
  </si>
  <si>
    <t>Бита</t>
  </si>
  <si>
    <t>Вентилятор канальный</t>
  </si>
  <si>
    <t>Внешний жесткий диск</t>
  </si>
  <si>
    <t>ИБП</t>
  </si>
  <si>
    <t>Коммутатор</t>
  </si>
  <si>
    <t>20</t>
  </si>
  <si>
    <t>Извещатель ПС авт.домовой</t>
  </si>
  <si>
    <t>POYTER SAGEM F@ST 1744</t>
  </si>
  <si>
    <t>UUSB носитель32 GB</t>
  </si>
  <si>
    <t xml:space="preserve"> Блок питания и контроля(система видионаблюдения)</t>
  </si>
  <si>
    <t>Видиокамера UC -om34AHD-IR(система видионаблюдения)</t>
  </si>
  <si>
    <t>Видиокамера UC -Omini140AHD-IR(система видионаблюдения)</t>
  </si>
  <si>
    <t>Гирлянда</t>
  </si>
  <si>
    <t>Информационный стенд</t>
  </si>
  <si>
    <t>Калькулятор</t>
  </si>
  <si>
    <t>Камера телевизионная передающая(сстема видионаблюдения)</t>
  </si>
  <si>
    <t>Компрессор КМП 230/24</t>
  </si>
  <si>
    <t>Компьютер ,регистратор (система видионаблюдения)</t>
  </si>
  <si>
    <t>Контрольный громкоговорительSVEN</t>
  </si>
  <si>
    <t>Кресло кинотеатральное :"Кресло для театрально-зрелишных предприятий и учр культ</t>
  </si>
  <si>
    <t>Монитор ЖК VEWSONIC VA1903a(система видионаблюдения)</t>
  </si>
  <si>
    <t>МФУ принтер HP LaserJet3020(К/Т)</t>
  </si>
  <si>
    <t>Огнетушитель порошковый ОП-5</t>
  </si>
  <si>
    <t>Печать схемы плана пожарной эвакуации на светоотражающей пленке</t>
  </si>
  <si>
    <t xml:space="preserve">Прибор приемно-контрольный охранно-пожарный (ППКОП) </t>
  </si>
  <si>
    <t>Пылесос Karcher WD 3 Car</t>
  </si>
  <si>
    <t>Сетевой регистр UD-Flvro8Hybrid(система видионаблюдения)</t>
  </si>
  <si>
    <t>Стол письменный с тумбой (к/т)</t>
  </si>
  <si>
    <t>Стул офисный ИЗО</t>
  </si>
  <si>
    <t>Стул стандартный ткань</t>
  </si>
  <si>
    <t>Телефон Texet</t>
  </si>
  <si>
    <t>Фискальный накопитель ФН-1</t>
  </si>
  <si>
    <t>Шкаф для документов(к/т)</t>
  </si>
  <si>
    <t>6</t>
  </si>
  <si>
    <t>299</t>
  </si>
  <si>
    <t>15</t>
  </si>
  <si>
    <t>7</t>
  </si>
  <si>
    <t>Очки 3 D детские</t>
  </si>
  <si>
    <t>Очки 3 D взрослые</t>
  </si>
  <si>
    <t>Постановление администрации Калининского МР Саратовской области от 30.09.2020 № 965. Дополнительное соглашение № 2 от 09.10.2020. Акт приема-передачи от 09.10.2020</t>
  </si>
  <si>
    <t>Постановление администрации Калининского МР Саратовской области от 30.09.2020 № 964. Акт приема-передачи от 09.10.2020</t>
  </si>
  <si>
    <t>Сооружение-водопроводная сеть</t>
  </si>
  <si>
    <t>Саратовская область, Калининский р-н, г. Калининск, от водонапорной башни, расположенной по адресу: ул. Нагорная, 26/1"А" по ул. Нагорная до колодцев у жилых доиов №45,№28, до жилых домов №19, № 4, 24А, до нежилых зданий, до ул. Курортная, по ул. Курортная до жилого дома № 9/1 по ул. им. Пушкина</t>
  </si>
  <si>
    <t>64:15:000000:7977</t>
  </si>
  <si>
    <t>№ 64-64/001-64/010/009/2016-281/2 от 14.04.2016</t>
  </si>
  <si>
    <t>Решение Калининского районного суда Саратовской области от 13.12.2013 Дело №2-355(1)/2013</t>
  </si>
  <si>
    <t>Ростовая фигура</t>
  </si>
  <si>
    <t>триммер бензиновый, кусторез 1,8 кВт</t>
  </si>
  <si>
    <t>Пылесос Samsung</t>
  </si>
  <si>
    <t>Мобильные стенды</t>
  </si>
  <si>
    <t>Постановление администрации Калининского МР Саратовской области от 17.12.2020 № 1315. Дополнительное соглашение № 7 от 21.12.2020. Акт приема-передачи от 21.12.2020</t>
  </si>
  <si>
    <t>Постановление администрации Калининского МР Саратовской области от 17.12.2020 № 1316. Дополнительное соглашение № 3 от 24.12.2020. Акт приема-передачи от 24.12.2020</t>
  </si>
  <si>
    <t>Постановление администрации Калининского МР Саратовской области от 22.12.2020 № 1336. Акт приема-передачи от 23.12.2020</t>
  </si>
  <si>
    <t>Договор безвозмездного пользования № 15 от 01.12.2020</t>
  </si>
  <si>
    <t>Полное наименование и организационно-правовая форма юридического лица</t>
  </si>
  <si>
    <t>Основной государственный регистрационный номер</t>
  </si>
  <si>
    <t>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</si>
  <si>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</si>
  <si>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фонда, руб. (для муниципальных унитарный предприятий)</t>
  </si>
  <si>
    <t>Размер доли, принадлежащей муниципальному району в уставном (складочном) капитале, %               (для хозяйственных обществ и товариществ)</t>
  </si>
  <si>
    <t>Балансовая стоимость основных средств (фондов), руб.</t>
  </si>
  <si>
    <t>Остаточная стоимость основных средств (фондов), руб.</t>
  </si>
  <si>
    <t>Среднесписочная численность работников, чел.</t>
  </si>
  <si>
    <t>МУНИЦИПАЛЬНЫЕ БЮДЖЕТНЫЕ УЧРЕЖДЕНИЯ</t>
  </si>
  <si>
    <t>МУНИЦИПАЛЬНЫЕ КАЗЕННЫЕ УЧРЕЖДЕНИЯ</t>
  </si>
  <si>
    <t>МУНИЦИПАЛЬНЫЕ УНИТАРНЫЕ УЧРЕЖДЕНИЯ</t>
  </si>
  <si>
    <t>МУНИЦИПАЛЬНЫЕ АВТОНОМНЫЕ УЧРЕЖДЕНИЯ</t>
  </si>
  <si>
    <t xml:space="preserve"> -</t>
  </si>
  <si>
    <t>Пандус</t>
  </si>
  <si>
    <t>Проектор</t>
  </si>
  <si>
    <t>Муниципальное бюджетное учреждение культуры "Центр творчества и досуга" муниципального образования город Калининск</t>
  </si>
  <si>
    <t>Саратовская область, г.Калининск, ул.Советская, 30/1</t>
  </si>
  <si>
    <t>1146438000136</t>
  </si>
  <si>
    <t>Активная акустическая система Behringer B615D</t>
  </si>
  <si>
    <t>Ситнезатор студия аранжировщика YAMANA</t>
  </si>
  <si>
    <t>Телефакс/Panasonik</t>
  </si>
  <si>
    <t>М/Ц  LG CM2460</t>
  </si>
  <si>
    <t>Микрофон -пушка Rode VideoMic Rycota</t>
  </si>
  <si>
    <t>Усилитель для электрогитары комбо ,мощность40Ватт Fender Champion 40</t>
  </si>
  <si>
    <t>ККМ Меркурий185Ф</t>
  </si>
  <si>
    <t>СПЛИТ СИСТЕМА HAIER</t>
  </si>
  <si>
    <t>Электрогитара  ASHTONE ST100/BLS</t>
  </si>
  <si>
    <t>ДВУХКАНАЛЬНАЯ РАДИОСИСТЕМА С ДВУМЯ РУЧНЫМИ ПЕРЕДАТЧИКА  SM58 SHUREBLX288E/SM17(1</t>
  </si>
  <si>
    <t>Цифровой проектор BENQ</t>
  </si>
  <si>
    <t>Видеокамера Panasonic HC</t>
  </si>
  <si>
    <t>Устройство средст информирования и ориентирования (Индукционная система для слаб</t>
  </si>
  <si>
    <t>Компактный прожектор следящего света</t>
  </si>
  <si>
    <t>Пульт микшерный BEHRINGER</t>
  </si>
  <si>
    <t>Дым-машина(генератор дыма)</t>
  </si>
  <si>
    <t>Активный сабвуфер  Electpo-Voice ELX 118 P№1</t>
  </si>
  <si>
    <t>Микрофон подвесной PRO1</t>
  </si>
  <si>
    <t>Активный сабвуфер  Electpo-Voice ELX 118 P</t>
  </si>
  <si>
    <t>Активный сабвуфер  Electpo-Voice ELX 118 P№2</t>
  </si>
  <si>
    <t>Активный сабвуфер  Electpo-Voice ELX 118 P№3</t>
  </si>
  <si>
    <t>Ноутбук "Lenovo"</t>
  </si>
  <si>
    <t>Компактный прожектор следящего света1</t>
  </si>
  <si>
    <t>Компактный прожектор следящего света2</t>
  </si>
  <si>
    <t>Компактный прожектор следящего света3</t>
  </si>
  <si>
    <t>Компактный прожектор следящего света на газоразрядной лампе</t>
  </si>
  <si>
    <t>Комплект из 4-х светодиодных прожектор</t>
  </si>
  <si>
    <t>Комплект из 4-х светодиодных прожектор1</t>
  </si>
  <si>
    <t>Бегущая строка</t>
  </si>
  <si>
    <t>Микрофон подвесной PRO</t>
  </si>
  <si>
    <t>Акуст.система Electpo-Voice ZLX-15P№3</t>
  </si>
  <si>
    <t>Микрофон подвесной PRO2</t>
  </si>
  <si>
    <t>Микрофон(SHURE SM58s)</t>
  </si>
  <si>
    <t>Микрофон(SHURE SM58s)1</t>
  </si>
  <si>
    <t>Микрофон(SHURE SM58s)2</t>
  </si>
  <si>
    <t>Микрофон(SHURE SM58s)3</t>
  </si>
  <si>
    <t>Активный крассовер Berinqer1</t>
  </si>
  <si>
    <t>Акуст.система Electpo-Voice ZLX-15P</t>
  </si>
  <si>
    <t>Акуст.система Electpo-Voice ZLX-15P№1</t>
  </si>
  <si>
    <t>Акуст.система Electpo-Voice ZLX-15P№2</t>
  </si>
  <si>
    <t>Проектор inFocus IN2124a(Fuli 3D)</t>
  </si>
  <si>
    <t>Олень светодиодный 3 D</t>
  </si>
  <si>
    <t>Лазер INVOLITE</t>
  </si>
  <si>
    <t>Альт сакс тревор джеймс</t>
  </si>
  <si>
    <t>Ревербератор"Алесис"</t>
  </si>
  <si>
    <t>Прибор с вращающимся зеркалом</t>
  </si>
  <si>
    <t>Прожектор Samling ARTSPOT 2000 2кВт</t>
  </si>
  <si>
    <t>Активный сценически монитор 115</t>
  </si>
  <si>
    <t>Микрофон SHURE 58</t>
  </si>
  <si>
    <t>Система активная  аккустическая элемент линейного массива АС 1200</t>
  </si>
  <si>
    <t>Труба помповая</t>
  </si>
  <si>
    <t>Баян "Тула-209" 92/55*100-II(БН-37)</t>
  </si>
  <si>
    <t>SX  Электрическая гитара,dreadnouqht</t>
  </si>
  <si>
    <t>Балалайка академическая ученическая</t>
  </si>
  <si>
    <t>Световой занавес LED ПВХ,20*8мдиод х/белый</t>
  </si>
  <si>
    <t>Костюм и какошник</t>
  </si>
  <si>
    <t>Шкаф трехстворчетый</t>
  </si>
  <si>
    <t>Ширма</t>
  </si>
  <si>
    <t>Секция№9 Диана</t>
  </si>
  <si>
    <t>Снеговик надувной 2,1 м</t>
  </si>
  <si>
    <t>Книжка для детей</t>
  </si>
  <si>
    <t>Саратовская область, г.Калининск, ул. Советская, 30/1</t>
  </si>
  <si>
    <t>Договор на поставку товара № 2702/1055 от 27.02.2020</t>
  </si>
  <si>
    <t>Договор купли-продажи № 62/2020 от 04.12.2020</t>
  </si>
  <si>
    <t>Постановление администрации Калининского муниципального района Саратовской области от 27.11.2014 г. № 1951</t>
  </si>
  <si>
    <t>Решение Калининского районного собрания Калининского МР Саратовской области от 19.08.2014 № 43-334. Постановление администрации Калининского МР Саратовской области от 27.11.2014 № 1955.  Акт приема-передачи от 27.11.2014</t>
  </si>
  <si>
    <t>Муниципальное бюджетное учреждение культуры муниципального образования город Калининск "Кинотеатр Победа"</t>
  </si>
  <si>
    <t>1206400008341</t>
  </si>
  <si>
    <t>Постановление администрации Калининского МР Саратовской области от 12.05.2020 № 434</t>
  </si>
  <si>
    <t>Саратовская область, г.Калининск,        ул.Советская, 30/1</t>
  </si>
  <si>
    <t>Саратовская область, г.Калининск,        ул.Советская, 1</t>
  </si>
  <si>
    <t>Раздел I. Недвижимое имущество</t>
  </si>
  <si>
    <t>1.1. Объекты капитального строительства, помещения, сооружения</t>
  </si>
  <si>
    <t>1.2. Земельные участки</t>
  </si>
  <si>
    <t>Раздел II. Движимое имущество</t>
  </si>
  <si>
    <t>Раздел 3. Юридические лица</t>
  </si>
  <si>
    <t>Постановление администрации Калининского МР от 22.04.2021 № 445. Акт приема-передачи от 26.04.2021.</t>
  </si>
  <si>
    <t>Постановление от 14.04.2021 № 418. Доп.соглашение №5 от 14.04.2021. Акт приема-передачи от 14.04.2021.</t>
  </si>
  <si>
    <t>Постоянное (бессрочное) пользование. Постановление от 14.04.2021 № 421. Акт приема-передачи от 14.04.2021.                     МБУК МО город Калининск "Кинотеатр "Победа"</t>
  </si>
  <si>
    <t>сооружение - дорога</t>
  </si>
  <si>
    <t>Саратовская обл, Калининский р-н, г Калининск, от д. № 1, № 2 по ул. Ленина до д. № 482</t>
  </si>
  <si>
    <t>64:15:000000:7714</t>
  </si>
  <si>
    <t>асфальт</t>
  </si>
  <si>
    <t>1961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</si>
  <si>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</t>
  </si>
  <si>
    <t>Саратовская область, Калининский р-н, г. Калининск, ул.Первомайская</t>
  </si>
  <si>
    <t>64:15:000000:8505</t>
  </si>
  <si>
    <t>64:15:000000:8493</t>
  </si>
  <si>
    <t>улично-дорожная сеть (12.0.1)</t>
  </si>
  <si>
    <t>Ростовая кукла "Солнышко"</t>
  </si>
  <si>
    <t>Контракт № 113 от 08.06.2021 г.</t>
  </si>
  <si>
    <t>Ростовая кукла "Матрешка №2"</t>
  </si>
  <si>
    <t>Система видеонаблюдения (регистратор, 3 камеры)</t>
  </si>
  <si>
    <t>Контракт № 77/2021 от 15.04.2021 г.</t>
  </si>
  <si>
    <t>Костюм "снегурочка" (мех со снежинками)</t>
  </si>
  <si>
    <t>Договор № 09-01/06.21 от 09.06.2021 г.</t>
  </si>
  <si>
    <t>Телевизор ВВК 39LEM-1068/TS2C</t>
  </si>
  <si>
    <t>Снегоуборщик Хопер</t>
  </si>
  <si>
    <t>Контракт № 70/2021 от 18.01.2021 г.</t>
  </si>
  <si>
    <t>Договор поставки № 1464 от 20.02.2021 г.</t>
  </si>
  <si>
    <t>Саратовская область, г.Калининск, ул.Советская, 1</t>
  </si>
  <si>
    <t>Контракт № 2 от 11.01.2021 г.</t>
  </si>
  <si>
    <t>МБУК МО город Калининск "Кинотеатр Победа"</t>
  </si>
  <si>
    <t>Договор № б/н от 17.05.2021 г.</t>
  </si>
  <si>
    <t>Машина снегоуборочная HURTER-4100 (0101240081)</t>
  </si>
  <si>
    <t>Тример бензиновый PATRIOT (0101240082)</t>
  </si>
  <si>
    <t>Насос Гном 16/16 (010112400001)</t>
  </si>
  <si>
    <t>Договор № АН-8 от 04.06.2021 г.</t>
  </si>
  <si>
    <t>Договор № 7 от 05.06.2020 г.</t>
  </si>
  <si>
    <t>Саратовская область, г.Калининск, ул.Первомайская</t>
  </si>
  <si>
    <t>Саратовская область, г.Калининск, ул.Советская, д. 17/1П</t>
  </si>
  <si>
    <t>64:15:281318:574</t>
  </si>
  <si>
    <t>22.07.2021                      №64:15:281318:574-64/137/2021-4</t>
  </si>
  <si>
    <t>Постановление администрации Калининского МР Саратовской области № 752 от 09.07.2021</t>
  </si>
  <si>
    <t>Водопровод</t>
  </si>
  <si>
    <t>Саратовская обл., г.Калининск, по ул.40 лет Октября</t>
  </si>
  <si>
    <t>64:15:000000:8225</t>
  </si>
  <si>
    <t>09.08.2021 №64:15:000000:8225-64/073/2021-3</t>
  </si>
  <si>
    <t>Решение Кадининского районного суда Саратовской области от 17.06.2021 г. Дело №2-1-296/2021</t>
  </si>
  <si>
    <t>МО город Калининск Калининского МР Саратовской области</t>
  </si>
  <si>
    <t>Саратовская обл., г.Калининск, по ул.Пушкина</t>
  </si>
  <si>
    <t>64:15:000000:8224</t>
  </si>
  <si>
    <t>10.08.2021 №64:15:000000:8224-64/087/2021-3</t>
  </si>
  <si>
    <t>04.06.2021 №64:15:000000:8493-64/368/2021-3</t>
  </si>
  <si>
    <t>64:15:000000:8519</t>
  </si>
  <si>
    <t>для общего пользования (улично-дорожная сеть (12.0.1)</t>
  </si>
  <si>
    <t>16.08.2021 № 64:15:000000:8519-64/137/2021-1</t>
  </si>
  <si>
    <t>Постановление администрации Калининского МР Саратовской области от 25.06.2021. № 700. Акт приема передачи от 02.07.2021</t>
  </si>
  <si>
    <t>Тепловентилятор GELBERK GL</t>
  </si>
  <si>
    <t>Постановление администрации Калининского МР Саратовской области от 25.06.2021 г. № 698</t>
  </si>
  <si>
    <t>Казна МО город Калининск</t>
  </si>
  <si>
    <t>Постановление администрации Калининского МР Саратовской области от 05.08.2021 №852.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</si>
  <si>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 Постановление администрации Калининского МР Саратовской области от 05.08.2021 №852.</t>
  </si>
  <si>
    <t>Саратовская область, г.Калининск, ул.Первомайская до пер.Коммунистический</t>
  </si>
  <si>
    <t>постоянное (бессрочное) пользование (МБУК "Центр творчества  досуга МО г.Калининск"</t>
  </si>
  <si>
    <t>64:15:000000:8505; 64:15:000000:8524</t>
  </si>
  <si>
    <t xml:space="preserve">ст.56,56.1 Земельного кодекса РФ. </t>
  </si>
  <si>
    <t>автомобильная дорога с тротуаром (протяженность автомобильная дорога 1379 м, протяженность тротуара  1108  м)</t>
  </si>
  <si>
    <t>64:15:000000:8523</t>
  </si>
  <si>
    <t>26.08.2021 №64:15:000000:8523-64/136/2021-1</t>
  </si>
  <si>
    <t>64:15:000000:8471</t>
  </si>
  <si>
    <t>земельные участки скверов, для размещения парка "Аллея Славы" улично-дорожная сеть, для размещения скверов, парков, городских садов</t>
  </si>
  <si>
    <t>№ 64:15:000000:8471-64/137/2021-1 от 19.01.2021</t>
  </si>
  <si>
    <t>Постоянное (бессрочное) пользование № 64:15:000000:8471-64/137/2021-2 от 16.11.2021 МБУК "Кинотеатр Победа"</t>
  </si>
  <si>
    <t>64:15:000000:8485, 64:15:000000:8521</t>
  </si>
  <si>
    <t>Постоянное бессрочное пользование 64:15:280801:2-64/001/2020-2 от 05.02.2020 администрация Калининского муниципального района Саратовской области</t>
  </si>
  <si>
    <t xml:space="preserve">№ 64:15:280801:2-64/001/2020-3  от 21.02.2020 </t>
  </si>
  <si>
    <t>Саратовская область, Калининский район, город Калининск, примерно в 220 м к западу от жилого дома по ул. Мира, д. 4/1</t>
  </si>
  <si>
    <t>64:15:000000:8539</t>
  </si>
  <si>
    <t>садовые земельные участки</t>
  </si>
  <si>
    <t>Саратовская область, Калининский район, город Калининск, примерно в 100 м к северо-западу от дома по ул. Коммунистической, д. 420, в р-не леса Лужок</t>
  </si>
  <si>
    <t>64:15:000000:8540</t>
  </si>
  <si>
    <t>земельные участки спортивных клубов, коллективов физической культуры, действующих на самодеятельной и профессиональной основах</t>
  </si>
  <si>
    <t>№ 64:15:000000:8540-64/137/2021-2 от 22.11.2021г.</t>
  </si>
  <si>
    <t>№ 64:15:000000:8539-64/087/2021-2 от 19.11.2021г.</t>
  </si>
  <si>
    <t>постоянное (бессрочное) пользование 64:15:000000:8539-64/137/2021-1 от 17.11.2021г. администрация Калининского муниципального района Саратовской области</t>
  </si>
  <si>
    <t>постоянное (бессрочное) пользование 64:15:000000:8540-64/137/2021-1 от 22.11.2021г. администрация Калининского муниципального района Саратовской области</t>
  </si>
  <si>
    <t>Прожектор светодиодный вращающий</t>
  </si>
  <si>
    <t>Договор поставки от 10.01.2022 № 1</t>
  </si>
  <si>
    <t>МБУК "Центр творчества и досуга" МО город Калининск"</t>
  </si>
  <si>
    <t>Прожектор светодиодный вращающий 1</t>
  </si>
  <si>
    <t>Прожектор светодиодный вращающий 2</t>
  </si>
  <si>
    <t>Прожектор светодиодный вращающий 3</t>
  </si>
  <si>
    <t xml:space="preserve">Усилитель мощности трансляционный  180 ВТ TADS DS-7180 </t>
  </si>
  <si>
    <t>Скважина № 2</t>
  </si>
  <si>
    <t>Саратовская область, Калининский р-н, г Калининск, ул Родниковая, д 14 "Д"</t>
  </si>
  <si>
    <t>64:15:280701:236</t>
  </si>
  <si>
    <t>200 (глубина)</t>
  </si>
  <si>
    <t>24.05.2022 №64:15:280701:236-64/085/2022-5</t>
  </si>
  <si>
    <t>Скважина № 1</t>
  </si>
  <si>
    <t>Саратовская область, Калининский р-н, г Калининск,, ул. Родниковая, в 352 метрах от жилого дома №1, по направлению на север</t>
  </si>
  <si>
    <t>64:15:280701:237</t>
  </si>
  <si>
    <t>25.05.2022 №64:15:280701:237-64/085/2022-5</t>
  </si>
  <si>
    <t>Решение Калининского районного суда № 13-1-83/2022 от 13.05.2022г.</t>
  </si>
  <si>
    <t>Скважина № 3</t>
  </si>
  <si>
    <t>Саратовская область, Калининский р-н, г Калининск, ул Родниковая, д 14 "Е"</t>
  </si>
  <si>
    <t>64:15:280701:238</t>
  </si>
  <si>
    <t>24.05.2022 №64:15:280701:238-64/085/2022-5</t>
  </si>
  <si>
    <t>Скважина "Лесхоз"</t>
  </si>
  <si>
    <t>Саратовская область, Калининский р-н, г Калининск, ул Родниковая, д 14</t>
  </si>
  <si>
    <t>64:15:282401:281</t>
  </si>
  <si>
    <t>220 (глубина)</t>
  </si>
  <si>
    <t>25.05.2022 №64:15:282401:281-64/085/2022-5</t>
  </si>
  <si>
    <t>Скважина № 4</t>
  </si>
  <si>
    <t>Саратовская область, р-н Калининский, г Калининск, ул Родниковая, Ж</t>
  </si>
  <si>
    <t>64:15:280701:25</t>
  </si>
  <si>
    <t>24.12.2021 №64:15:280701:25-64/074/2021-3</t>
  </si>
  <si>
    <t>Решение Калининского районного суда № 2-1-397/2021 от 26.10.2021г.</t>
  </si>
  <si>
    <t>Саратовская область, Калининский район, г. Калининск, ул. Родниковая, №14</t>
  </si>
  <si>
    <t>64:15:282401:282</t>
  </si>
  <si>
    <t>земельные участки занятые гидротехническими сооружениями, расположенными на водных объектах</t>
  </si>
  <si>
    <t>Саратовская область, г. Калининск, ул. Родниковая, в 352 метрах от жилого дома № 1, по направлению на север</t>
  </si>
  <si>
    <t>64:15:280701:239</t>
  </si>
  <si>
    <t>земельные участки коммунального хозяйства</t>
  </si>
  <si>
    <t>№ 64:15:280701:239-64/085/2022-1 от 24.06.2022</t>
  </si>
  <si>
    <t>№ 64:15:282401:282-64/085/2022-1 от 24.06.2022</t>
  </si>
  <si>
    <t>Микрофон SHURE SM58SE</t>
  </si>
  <si>
    <t>Договор купли-продажи от 14.06.2022 № 79</t>
  </si>
  <si>
    <t>Комбинисрованный световой прибор 4 в 1 EURO DJ Mixlight</t>
  </si>
  <si>
    <t>Договор поставки от 16.08.2022 № 28</t>
  </si>
  <si>
    <t>Сабвуфер, динамик 15 "катушкой4" ZTX audio VX115AS</t>
  </si>
  <si>
    <t>Договор от 17.08.2022 № 46</t>
  </si>
  <si>
    <t>Активная акустическая система ZTX audio TX-115</t>
  </si>
  <si>
    <t>Заливная горка Антарктида</t>
  </si>
  <si>
    <t>Саратовская область, г. Калининск, ул. Коллективная, 66-1</t>
  </si>
  <si>
    <t>Договор подряда от 30.05.2022  № 44259</t>
  </si>
  <si>
    <t>Изготовление полосы препятствий</t>
  </si>
  <si>
    <t>Контракт от 27.06.2022г. № 28</t>
  </si>
  <si>
    <t>Кабина для установки насосной станции</t>
  </si>
  <si>
    <t>Муниципальный контракт от 01.07.2022г. № 32</t>
  </si>
  <si>
    <t>Газонокосилка бензиновая</t>
  </si>
  <si>
    <t>Саратовская область, г. Калининск, ул. Советская, 1</t>
  </si>
  <si>
    <t>Договор от 02.08.2022г. № 3</t>
  </si>
  <si>
    <t>Ринг-платформа</t>
  </si>
  <si>
    <t xml:space="preserve">Контракт от 15.08.2022 № 46 </t>
  </si>
  <si>
    <t>Навес</t>
  </si>
  <si>
    <t>Контракт от 24.06.2022 № 25</t>
  </si>
  <si>
    <t>Контракт от 24.06.2022г. № 25</t>
  </si>
  <si>
    <t>Навес-пергола проницаемый</t>
  </si>
  <si>
    <t>Газонное ограждение  (парк)</t>
  </si>
  <si>
    <t>Контракт от 27.06.2022г. № 27</t>
  </si>
  <si>
    <t>Навес-пергола проницаемый 1/2</t>
  </si>
  <si>
    <t>Контракт от 24.06.2022г. № 26</t>
  </si>
  <si>
    <t>Качеля двойная</t>
  </si>
  <si>
    <t>Контракт от 24.06.2022г. № 24</t>
  </si>
  <si>
    <t>Лавка (25 метров)</t>
  </si>
  <si>
    <t>Блог-контейнер 4,75*2,4*2,7</t>
  </si>
  <si>
    <t>Договор от 02.08.2022г. № 56</t>
  </si>
  <si>
    <t>Стол садовый Европа 2м цвет полисандр</t>
  </si>
  <si>
    <t>Договор поставки от 09.09.2022г. № УТ000004458</t>
  </si>
  <si>
    <t>Стенд-прямая печать на АКП белый алюмокомпазит (размер 200*150см)</t>
  </si>
  <si>
    <t>Договор от 25.09.2022 № 123</t>
  </si>
  <si>
    <t>Столб декоративный (изделия из стеклопластика)</t>
  </si>
  <si>
    <t>Договор поставки от 25.08.2022г. № НФНФ-000190</t>
  </si>
  <si>
    <t>Панель на опоре (изделия из стеклопластика)</t>
  </si>
  <si>
    <t>Складское помещение с тремя заездами</t>
  </si>
  <si>
    <t>64:15:281502:408</t>
  </si>
  <si>
    <t>Саратовская область, Калининский район, г. Калининск, ул. Заводская, 25</t>
  </si>
  <si>
    <t>03.02.2023 №64:15:281502:408-64/085/2023-3</t>
  </si>
  <si>
    <t>Решение Калининского районного суда № 2-1-521/2022 от 08 декабря 2022г.</t>
  </si>
  <si>
    <t>Саратовская область, Калининский район, г. Калининск, ул. 30 лет ВЛКСМ, № 47/5"Б"</t>
  </si>
  <si>
    <t>64:15:281403:23</t>
  </si>
  <si>
    <t>Саратовская область, Калининский район, г. Калининск, ул. 30 лет ВЛКСМ, № 37/3 Б</t>
  </si>
  <si>
    <t>№ 64-64-11/019/2013-144 от 20.05.2013</t>
  </si>
  <si>
    <t>№ 64:15:281403:42-64/001/2020-3 от 11.02.2020</t>
  </si>
  <si>
    <t>постоянное (бессрочное) пользование 64:15:281403:42-64/085/2022-5 от 28.12.2022 МБУК МО город Калининск "Кинотеатр Победа"</t>
  </si>
  <si>
    <t>постоянное (бессрочное) пользование 64:15:281403:23-64/085/2022-1 от 05.12.2022  МБУК МО город Калининск "Кинотеатр Победа"</t>
  </si>
  <si>
    <t>Саратовская область, Калининский район, г. Калининск</t>
  </si>
  <si>
    <t>64:15:000000:8645</t>
  </si>
  <si>
    <t>земельные участки пляжей, солярии</t>
  </si>
  <si>
    <t>№ 64:15:000000:8645-64/085/2022-2 от 17.11.2022</t>
  </si>
  <si>
    <t>постоянное (бессрочное) пользование 64:15:000000:8645-64/085/2022-4 от 16.12.2022 МБУК МО город Калининск "Кинотеатр Победа"</t>
  </si>
  <si>
    <t>64:15:000000:8643</t>
  </si>
  <si>
    <t>64:15:000000:8643-64/085/2022-4 от 08.12.2022</t>
  </si>
  <si>
    <t>постоянное (бессрочное) пользование 64:15:000000:8643-64/085/2022-4 от 08.12.2022 МБУК МО город Калининск "Кинотеатр Победа"</t>
  </si>
  <si>
    <t>64:15:281502:191-64/085/2022-3 от 15.06.2022</t>
  </si>
  <si>
    <t>ООО "Серпантин"</t>
  </si>
  <si>
    <r>
      <t> </t>
    </r>
    <r>
      <rPr>
        <sz val="9"/>
        <rFont val="Arial"/>
        <family val="2"/>
        <charset val="204"/>
      </rPr>
      <t>64:15:281502:190-64/085/2022-3 от 15.06.2022</t>
    </r>
  </si>
  <si>
    <r>
      <t> </t>
    </r>
    <r>
      <rPr>
        <sz val="9"/>
        <rFont val="Arial"/>
        <family val="2"/>
        <charset val="204"/>
      </rPr>
      <t>64:15:281502:189-64/085/2022-3 от 15.06.2022</t>
    </r>
  </si>
  <si>
    <t>Договор купли-продажи № 16 от 19.05.2022г.</t>
  </si>
  <si>
    <t>Саратовская область, Калининский район, г. Калининск, ул. Заводская, 27</t>
  </si>
  <si>
    <t>64:15:281502:163</t>
  </si>
  <si>
    <t>2.908.065,00</t>
  </si>
  <si>
    <t>для размещения производственных зданий</t>
  </si>
  <si>
    <t>64:15:281502:163-64/368/2020-11 от 20.10.2020г.</t>
  </si>
  <si>
    <t>64:15:281502:189, 64:15:281502:190, 64:15:281502:191</t>
  </si>
  <si>
    <t> 64:15:281502:163-64/085/2022-13 от 15.06.2022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</si>
</sst>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0"/>
      <color rgb="FF212121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4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43" fontId="1" fillId="0" borderId="6" xfId="1" applyFont="1" applyFill="1" applyBorder="1" applyAlignment="1">
      <alignment vertical="top" wrapText="1"/>
    </xf>
    <xf numFmtId="43" fontId="1" fillId="0" borderId="4" xfId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wrapText="1"/>
    </xf>
    <xf numFmtId="43" fontId="1" fillId="0" borderId="1" xfId="1" applyNumberFormat="1" applyFont="1" applyFill="1" applyBorder="1" applyAlignment="1">
      <alignment vertical="top" wrapText="1"/>
    </xf>
    <xf numFmtId="43" fontId="5" fillId="3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4" fontId="1" fillId="0" borderId="4" xfId="0" applyNumberFormat="1" applyFont="1" applyFill="1" applyBorder="1" applyAlignment="1">
      <alignment vertical="top" wrapText="1"/>
    </xf>
    <xf numFmtId="43" fontId="1" fillId="0" borderId="0" xfId="1" applyFont="1" applyFill="1" applyAlignment="1">
      <alignment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43" fontId="1" fillId="0" borderId="0" xfId="1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43" fontId="5" fillId="2" borderId="1" xfId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43" fontId="1" fillId="0" borderId="1" xfId="1" applyFont="1" applyFill="1" applyBorder="1" applyAlignment="1">
      <alignment wrapText="1"/>
    </xf>
    <xf numFmtId="43" fontId="1" fillId="0" borderId="1" xfId="1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3" fillId="4" borderId="0" xfId="0" applyFont="1" applyFill="1" applyAlignment="1">
      <alignment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1" fillId="4" borderId="1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4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0" fontId="1" fillId="4" borderId="6" xfId="0" applyNumberFormat="1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49" fontId="1" fillId="4" borderId="4" xfId="0" applyNumberFormat="1" applyFont="1" applyFill="1" applyBorder="1" applyAlignment="1">
      <alignment vertical="top" wrapText="1"/>
    </xf>
    <xf numFmtId="4" fontId="1" fillId="4" borderId="4" xfId="0" applyNumberFormat="1" applyFont="1" applyFill="1" applyBorder="1" applyAlignment="1">
      <alignment vertical="top" wrapText="1"/>
    </xf>
    <xf numFmtId="0" fontId="1" fillId="4" borderId="4" xfId="0" applyNumberFormat="1" applyFont="1" applyFill="1" applyBorder="1" applyAlignment="1">
      <alignment vertical="top" wrapText="1"/>
    </xf>
    <xf numFmtId="49" fontId="1" fillId="4" borderId="1" xfId="0" quotePrefix="1" applyNumberFormat="1" applyFont="1" applyFill="1" applyBorder="1" applyAlignment="1">
      <alignment vertical="top" wrapText="1"/>
    </xf>
    <xf numFmtId="0" fontId="6" fillId="4" borderId="0" xfId="0" applyFont="1" applyFill="1" applyAlignment="1">
      <alignment wrapText="1"/>
    </xf>
    <xf numFmtId="4" fontId="1" fillId="4" borderId="1" xfId="0" applyNumberFormat="1" applyFont="1" applyFill="1" applyBorder="1" applyAlignment="1">
      <alignment vertical="top" wrapText="1"/>
    </xf>
    <xf numFmtId="14" fontId="1" fillId="4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0" fontId="1" fillId="4" borderId="1" xfId="0" quotePrefix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wrapText="1"/>
    </xf>
    <xf numFmtId="0" fontId="9" fillId="4" borderId="0" xfId="0" applyFont="1" applyFill="1" applyAlignment="1">
      <alignment vertical="top" wrapText="1"/>
    </xf>
    <xf numFmtId="0" fontId="12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7" fillId="4" borderId="0" xfId="0" applyFont="1" applyFill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43" fontId="1" fillId="0" borderId="10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"/>
  <sheetViews>
    <sheetView topLeftCell="A4" zoomScale="70" zoomScaleNormal="70" workbookViewId="0">
      <pane xSplit="2" ySplit="1" topLeftCell="D38" activePane="bottomRight" state="frozen"/>
      <selection activeCell="A4" sqref="A4"/>
      <selection pane="topRight" activeCell="C4" sqref="C4"/>
      <selection pane="bottomLeft" activeCell="A5" sqref="A5"/>
      <selection pane="bottomRight" activeCell="Q9" sqref="Q9"/>
    </sheetView>
  </sheetViews>
  <sheetFormatPr defaultRowHeight="15"/>
  <cols>
    <col min="1" max="1" width="3.7109375" style="49" customWidth="1"/>
    <col min="2" max="2" width="17.28515625" style="49" customWidth="1"/>
    <col min="3" max="3" width="22.140625" style="49" customWidth="1"/>
    <col min="4" max="4" width="18.140625" style="49" customWidth="1"/>
    <col min="5" max="5" width="14.28515625" style="49" customWidth="1"/>
    <col min="6" max="6" width="9.7109375" style="49" bestFit="1" customWidth="1"/>
    <col min="7" max="7" width="10.42578125" style="49" customWidth="1"/>
    <col min="8" max="8" width="6.5703125" style="49" customWidth="1"/>
    <col min="9" max="9" width="9.5703125" style="49" customWidth="1"/>
    <col min="10" max="10" width="10.140625" style="49" customWidth="1"/>
    <col min="11" max="11" width="20.7109375" style="49" customWidth="1"/>
    <col min="12" max="12" width="22.140625" style="49" customWidth="1"/>
    <col min="13" max="13" width="16.140625" style="49" customWidth="1"/>
    <col min="14" max="14" width="13.7109375" style="49" customWidth="1"/>
    <col min="15" max="15" width="18.42578125" style="49" customWidth="1"/>
    <col min="16" max="16" width="13.28515625" style="49" customWidth="1"/>
    <col min="17" max="17" width="18.85546875" style="49" customWidth="1"/>
    <col min="18" max="18" width="13.7109375" style="49" customWidth="1"/>
    <col min="19" max="19" width="14.42578125" style="49" customWidth="1"/>
    <col min="20" max="16384" width="9.140625" style="49"/>
  </cols>
  <sheetData>
    <row r="1" spans="1:19" ht="20.25">
      <c r="A1" s="82" t="s">
        <v>678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38.25" customHeight="1">
      <c r="A2" s="80" t="s">
        <v>679</v>
      </c>
      <c r="B2" s="80"/>
      <c r="C2" s="80"/>
      <c r="D2" s="80"/>
      <c r="E2" s="81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7.25" customHeight="1">
      <c r="A3" s="50"/>
      <c r="B3" s="50"/>
      <c r="C3" s="50"/>
      <c r="D3" s="50"/>
      <c r="E3" s="51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91.5" customHeight="1">
      <c r="A4" s="52" t="s">
        <v>0</v>
      </c>
      <c r="B4" s="52" t="s">
        <v>135</v>
      </c>
      <c r="C4" s="52" t="s">
        <v>136</v>
      </c>
      <c r="D4" s="52" t="s">
        <v>137</v>
      </c>
      <c r="E4" s="52" t="s">
        <v>138</v>
      </c>
      <c r="F4" s="52" t="s">
        <v>18</v>
      </c>
      <c r="G4" s="52" t="s">
        <v>3</v>
      </c>
      <c r="H4" s="52" t="s">
        <v>139</v>
      </c>
      <c r="I4" s="52" t="s">
        <v>202</v>
      </c>
      <c r="J4" s="52" t="s">
        <v>140</v>
      </c>
      <c r="K4" s="52" t="s">
        <v>141</v>
      </c>
      <c r="L4" s="52" t="s">
        <v>142</v>
      </c>
      <c r="M4" s="52" t="s">
        <v>143</v>
      </c>
      <c r="N4" s="52" t="s">
        <v>144</v>
      </c>
      <c r="O4" s="52" t="s">
        <v>145</v>
      </c>
      <c r="P4" s="52" t="s">
        <v>146</v>
      </c>
      <c r="Q4" s="52" t="s">
        <v>147</v>
      </c>
      <c r="R4" s="52" t="s">
        <v>55</v>
      </c>
      <c r="S4" s="52" t="s">
        <v>54</v>
      </c>
    </row>
    <row r="5" spans="1:19" ht="85.5" customHeight="1">
      <c r="A5" s="53">
        <v>1</v>
      </c>
      <c r="B5" s="54" t="s">
        <v>57</v>
      </c>
      <c r="C5" s="53" t="s">
        <v>59</v>
      </c>
      <c r="D5" s="53" t="s">
        <v>58</v>
      </c>
      <c r="E5" s="55">
        <v>4423848.1100000003</v>
      </c>
      <c r="F5" s="55"/>
      <c r="G5" s="55">
        <v>535.5</v>
      </c>
      <c r="H5" s="56">
        <v>2</v>
      </c>
      <c r="I5" s="54" t="s">
        <v>149</v>
      </c>
      <c r="J5" s="53">
        <v>1924</v>
      </c>
      <c r="K5" s="53" t="s">
        <v>60</v>
      </c>
      <c r="L5" s="54" t="s">
        <v>64</v>
      </c>
      <c r="M5" s="53"/>
      <c r="N5" s="53"/>
      <c r="O5" s="53"/>
      <c r="P5" s="53" t="s">
        <v>726</v>
      </c>
      <c r="Q5" s="53" t="s">
        <v>262</v>
      </c>
      <c r="R5" s="53" t="s">
        <v>261</v>
      </c>
      <c r="S5" s="53" t="s">
        <v>260</v>
      </c>
    </row>
    <row r="6" spans="1:19" ht="73.5" customHeight="1">
      <c r="A6" s="57"/>
      <c r="B6" s="58"/>
      <c r="C6" s="57"/>
      <c r="D6" s="57"/>
      <c r="E6" s="59"/>
      <c r="F6" s="59"/>
      <c r="G6" s="59"/>
      <c r="H6" s="60"/>
      <c r="I6" s="58"/>
      <c r="J6" s="57"/>
      <c r="K6" s="57"/>
      <c r="L6" s="58"/>
      <c r="M6" s="57"/>
      <c r="N6" s="57"/>
      <c r="O6" s="57"/>
      <c r="P6" s="57"/>
      <c r="Q6" s="57" t="s">
        <v>263</v>
      </c>
      <c r="R6" s="57" t="s">
        <v>257</v>
      </c>
      <c r="S6" s="57" t="s">
        <v>258</v>
      </c>
    </row>
    <row r="7" spans="1:19" ht="78" customHeight="1">
      <c r="A7" s="61"/>
      <c r="B7" s="62"/>
      <c r="C7" s="61"/>
      <c r="D7" s="61"/>
      <c r="E7" s="63"/>
      <c r="F7" s="63"/>
      <c r="G7" s="63"/>
      <c r="H7" s="64"/>
      <c r="I7" s="62"/>
      <c r="J7" s="61"/>
      <c r="K7" s="61"/>
      <c r="L7" s="62"/>
      <c r="M7" s="61"/>
      <c r="N7" s="61"/>
      <c r="O7" s="61"/>
      <c r="P7" s="61"/>
      <c r="Q7" s="61" t="s">
        <v>264</v>
      </c>
      <c r="R7" s="61" t="s">
        <v>587</v>
      </c>
      <c r="S7" s="61" t="s">
        <v>259</v>
      </c>
    </row>
    <row r="8" spans="1:19" ht="60.75" customHeight="1">
      <c r="A8" s="52">
        <v>2</v>
      </c>
      <c r="B8" s="52" t="s">
        <v>8</v>
      </c>
      <c r="C8" s="65" t="s">
        <v>10</v>
      </c>
      <c r="D8" s="52" t="s">
        <v>11</v>
      </c>
      <c r="E8" s="52"/>
      <c r="F8" s="52"/>
      <c r="G8" s="52">
        <v>23.6</v>
      </c>
      <c r="H8" s="52"/>
      <c r="I8" s="52"/>
      <c r="J8" s="52"/>
      <c r="K8" s="52" t="s">
        <v>12</v>
      </c>
      <c r="L8" s="52" t="s">
        <v>13</v>
      </c>
      <c r="M8" s="78" t="s">
        <v>862</v>
      </c>
      <c r="N8" s="52" t="s">
        <v>866</v>
      </c>
      <c r="O8" s="52"/>
      <c r="P8" s="53" t="s">
        <v>863</v>
      </c>
      <c r="Q8" s="52"/>
      <c r="R8" s="52"/>
      <c r="S8" s="52"/>
    </row>
    <row r="9" spans="1:19" s="66" customFormat="1" ht="57.75" customHeight="1">
      <c r="A9" s="52">
        <v>3</v>
      </c>
      <c r="B9" s="52" t="s">
        <v>8</v>
      </c>
      <c r="C9" s="65" t="s">
        <v>10</v>
      </c>
      <c r="D9" s="52" t="s">
        <v>14</v>
      </c>
      <c r="E9" s="52"/>
      <c r="F9" s="52"/>
      <c r="G9" s="52">
        <v>48</v>
      </c>
      <c r="H9" s="52"/>
      <c r="I9" s="52"/>
      <c r="J9" s="52"/>
      <c r="K9" s="52" t="s">
        <v>15</v>
      </c>
      <c r="L9" s="52" t="s">
        <v>13</v>
      </c>
      <c r="M9" s="79" t="s">
        <v>864</v>
      </c>
      <c r="N9" s="52" t="s">
        <v>866</v>
      </c>
      <c r="O9" s="52"/>
      <c r="P9" s="53" t="s">
        <v>863</v>
      </c>
      <c r="Q9" s="52"/>
      <c r="R9" s="52"/>
      <c r="S9" s="52"/>
    </row>
    <row r="10" spans="1:19" s="66" customFormat="1" ht="90" customHeight="1">
      <c r="A10" s="52">
        <v>4</v>
      </c>
      <c r="B10" s="52" t="s">
        <v>8</v>
      </c>
      <c r="C10" s="65" t="s">
        <v>10</v>
      </c>
      <c r="D10" s="52" t="s">
        <v>16</v>
      </c>
      <c r="E10" s="52"/>
      <c r="F10" s="52"/>
      <c r="G10" s="52">
        <v>37.200000000000003</v>
      </c>
      <c r="H10" s="52"/>
      <c r="I10" s="52"/>
      <c r="J10" s="52"/>
      <c r="K10" s="52" t="s">
        <v>17</v>
      </c>
      <c r="L10" s="52" t="s">
        <v>13</v>
      </c>
      <c r="M10" s="77" t="s">
        <v>865</v>
      </c>
      <c r="N10" s="52" t="s">
        <v>866</v>
      </c>
      <c r="O10" s="52"/>
      <c r="P10" s="53" t="s">
        <v>863</v>
      </c>
      <c r="Q10" s="52"/>
      <c r="R10" s="52"/>
      <c r="S10" s="52"/>
    </row>
    <row r="11" spans="1:19" s="66" customFormat="1" ht="104.25" customHeight="1">
      <c r="A11" s="52">
        <v>5</v>
      </c>
      <c r="B11" s="52" t="s">
        <v>125</v>
      </c>
      <c r="C11" s="65" t="s">
        <v>61</v>
      </c>
      <c r="D11" s="52" t="s">
        <v>62</v>
      </c>
      <c r="E11" s="52"/>
      <c r="F11" s="52"/>
      <c r="G11" s="52">
        <v>1832.4</v>
      </c>
      <c r="H11" s="52"/>
      <c r="I11" s="52"/>
      <c r="J11" s="52">
        <v>1973</v>
      </c>
      <c r="K11" s="52" t="s">
        <v>63</v>
      </c>
      <c r="L11" s="52" t="s">
        <v>65</v>
      </c>
      <c r="M11" s="52"/>
      <c r="N11" s="52"/>
      <c r="O11" s="52"/>
      <c r="P11" s="53" t="s">
        <v>726</v>
      </c>
      <c r="Q11" s="52" t="s">
        <v>66</v>
      </c>
      <c r="R11" s="52"/>
      <c r="S11" s="52" t="s">
        <v>118</v>
      </c>
    </row>
    <row r="12" spans="1:19" s="66" customFormat="1" ht="132" customHeight="1">
      <c r="A12" s="52">
        <v>6</v>
      </c>
      <c r="B12" s="52" t="s">
        <v>22</v>
      </c>
      <c r="C12" s="52" t="s">
        <v>23</v>
      </c>
      <c r="D12" s="52" t="s">
        <v>21</v>
      </c>
      <c r="E12" s="67" t="s">
        <v>201</v>
      </c>
      <c r="F12" s="67">
        <v>2273</v>
      </c>
      <c r="G12" s="67"/>
      <c r="H12" s="68"/>
      <c r="I12" s="69" t="s">
        <v>431</v>
      </c>
      <c r="J12" s="52">
        <v>2011</v>
      </c>
      <c r="K12" s="52" t="s">
        <v>24</v>
      </c>
      <c r="L12" s="69" t="s">
        <v>25</v>
      </c>
      <c r="M12" s="52"/>
      <c r="N12" s="52"/>
      <c r="O12" s="52"/>
      <c r="P12" s="53" t="s">
        <v>726</v>
      </c>
      <c r="Q12" s="52"/>
      <c r="R12" s="52"/>
      <c r="S12" s="52"/>
    </row>
    <row r="13" spans="1:19" ht="102.75" customHeight="1">
      <c r="A13" s="52">
        <v>7</v>
      </c>
      <c r="B13" s="52" t="s">
        <v>26</v>
      </c>
      <c r="C13" s="52" t="s">
        <v>27</v>
      </c>
      <c r="D13" s="52" t="s">
        <v>28</v>
      </c>
      <c r="E13" s="52"/>
      <c r="F13" s="52">
        <v>2</v>
      </c>
      <c r="G13" s="52"/>
      <c r="H13" s="52"/>
      <c r="I13" s="52" t="s">
        <v>151</v>
      </c>
      <c r="J13" s="52">
        <v>2007</v>
      </c>
      <c r="K13" s="52" t="s">
        <v>29</v>
      </c>
      <c r="L13" s="69" t="s">
        <v>25</v>
      </c>
      <c r="M13" s="52"/>
      <c r="N13" s="52"/>
      <c r="O13" s="70">
        <v>299970</v>
      </c>
      <c r="P13" s="53" t="s">
        <v>726</v>
      </c>
      <c r="Q13" s="52"/>
      <c r="R13" s="52"/>
      <c r="S13" s="52"/>
    </row>
    <row r="14" spans="1:19" ht="105.75" customHeight="1">
      <c r="A14" s="52">
        <v>8</v>
      </c>
      <c r="B14" s="52" t="s">
        <v>22</v>
      </c>
      <c r="C14" s="52" t="s">
        <v>30</v>
      </c>
      <c r="D14" s="52" t="s">
        <v>31</v>
      </c>
      <c r="E14" s="52" t="s">
        <v>201</v>
      </c>
      <c r="F14" s="52">
        <v>1017</v>
      </c>
      <c r="G14" s="52"/>
      <c r="H14" s="52"/>
      <c r="I14" s="52" t="s">
        <v>431</v>
      </c>
      <c r="J14" s="52">
        <v>2011</v>
      </c>
      <c r="K14" s="52" t="s">
        <v>32</v>
      </c>
      <c r="L14" s="69" t="s">
        <v>25</v>
      </c>
      <c r="M14" s="52"/>
      <c r="N14" s="52"/>
      <c r="O14" s="52"/>
      <c r="P14" s="53" t="s">
        <v>726</v>
      </c>
      <c r="Q14" s="52"/>
      <c r="R14" s="52"/>
      <c r="S14" s="52"/>
    </row>
    <row r="15" spans="1:19" ht="121.5" customHeight="1">
      <c r="A15" s="52">
        <v>9</v>
      </c>
      <c r="B15" s="52" t="s">
        <v>22</v>
      </c>
      <c r="C15" s="52" t="s">
        <v>33</v>
      </c>
      <c r="D15" s="52" t="s">
        <v>34</v>
      </c>
      <c r="E15" s="52" t="s">
        <v>201</v>
      </c>
      <c r="F15" s="52">
        <v>876</v>
      </c>
      <c r="G15" s="52"/>
      <c r="H15" s="52"/>
      <c r="I15" s="52" t="s">
        <v>431</v>
      </c>
      <c r="J15" s="52">
        <v>2012</v>
      </c>
      <c r="K15" s="52" t="s">
        <v>35</v>
      </c>
      <c r="L15" s="69" t="s">
        <v>25</v>
      </c>
      <c r="M15" s="52"/>
      <c r="N15" s="52"/>
      <c r="O15" s="52"/>
      <c r="P15" s="53" t="s">
        <v>726</v>
      </c>
      <c r="Q15" s="52"/>
      <c r="R15" s="52"/>
      <c r="S15" s="52"/>
    </row>
    <row r="16" spans="1:19" ht="216.75">
      <c r="A16" s="52">
        <v>10</v>
      </c>
      <c r="B16" s="52" t="s">
        <v>36</v>
      </c>
      <c r="C16" s="52" t="s">
        <v>37</v>
      </c>
      <c r="D16" s="52" t="s">
        <v>38</v>
      </c>
      <c r="E16" s="52"/>
      <c r="F16" s="52">
        <v>1433</v>
      </c>
      <c r="G16" s="52"/>
      <c r="H16" s="52"/>
      <c r="I16" s="52" t="s">
        <v>256</v>
      </c>
      <c r="J16" s="52">
        <v>2010</v>
      </c>
      <c r="K16" s="52" t="s">
        <v>39</v>
      </c>
      <c r="L16" s="69" t="s">
        <v>25</v>
      </c>
      <c r="M16" s="52"/>
      <c r="N16" s="52"/>
      <c r="O16" s="70">
        <v>3722442</v>
      </c>
      <c r="P16" s="53" t="s">
        <v>726</v>
      </c>
      <c r="Q16" s="52"/>
      <c r="R16" s="52"/>
      <c r="S16" s="52"/>
    </row>
    <row r="17" spans="1:19" ht="301.5" customHeight="1">
      <c r="A17" s="52">
        <v>11</v>
      </c>
      <c r="B17" s="52" t="s">
        <v>40</v>
      </c>
      <c r="C17" s="52" t="s">
        <v>41</v>
      </c>
      <c r="D17" s="52" t="s">
        <v>42</v>
      </c>
      <c r="E17" s="52" t="s">
        <v>204</v>
      </c>
      <c r="F17" s="52">
        <v>512</v>
      </c>
      <c r="G17" s="52"/>
      <c r="H17" s="52"/>
      <c r="I17" s="52" t="s">
        <v>153</v>
      </c>
      <c r="J17" s="52">
        <v>2009</v>
      </c>
      <c r="K17" s="52" t="s">
        <v>43</v>
      </c>
      <c r="L17" s="69" t="s">
        <v>25</v>
      </c>
      <c r="M17" s="52"/>
      <c r="N17" s="52"/>
      <c r="O17" s="70">
        <v>1555316</v>
      </c>
      <c r="P17" s="53" t="s">
        <v>726</v>
      </c>
      <c r="Q17" s="52"/>
      <c r="R17" s="52"/>
      <c r="S17" s="52"/>
    </row>
    <row r="18" spans="1:19" ht="76.5">
      <c r="A18" s="52">
        <v>12</v>
      </c>
      <c r="B18" s="52" t="s">
        <v>44</v>
      </c>
      <c r="C18" s="52" t="s">
        <v>45</v>
      </c>
      <c r="D18" s="52" t="s">
        <v>46</v>
      </c>
      <c r="E18" s="52" t="s">
        <v>201</v>
      </c>
      <c r="F18" s="52"/>
      <c r="G18" s="52" t="s">
        <v>245</v>
      </c>
      <c r="H18" s="52"/>
      <c r="I18" s="52" t="s">
        <v>430</v>
      </c>
      <c r="J18" s="52">
        <v>2012</v>
      </c>
      <c r="K18" s="52" t="s">
        <v>47</v>
      </c>
      <c r="L18" s="69" t="s">
        <v>25</v>
      </c>
      <c r="M18" s="52"/>
      <c r="N18" s="52"/>
      <c r="O18" s="52"/>
      <c r="P18" s="53" t="s">
        <v>726</v>
      </c>
      <c r="Q18" s="52"/>
      <c r="R18" s="52"/>
      <c r="S18" s="52"/>
    </row>
    <row r="19" spans="1:19" ht="108.75" customHeight="1">
      <c r="A19" s="52">
        <v>14</v>
      </c>
      <c r="B19" s="69" t="s">
        <v>85</v>
      </c>
      <c r="C19" s="52" t="s">
        <v>86</v>
      </c>
      <c r="D19" s="52" t="s">
        <v>87</v>
      </c>
      <c r="E19" s="67" t="s">
        <v>246</v>
      </c>
      <c r="F19" s="67">
        <v>76</v>
      </c>
      <c r="G19" s="68"/>
      <c r="H19" s="69"/>
      <c r="I19" s="52" t="s">
        <v>249</v>
      </c>
      <c r="J19" s="52">
        <v>1990</v>
      </c>
      <c r="K19" s="52" t="s">
        <v>88</v>
      </c>
      <c r="L19" s="69" t="s">
        <v>89</v>
      </c>
      <c r="M19" s="52"/>
      <c r="N19" s="52"/>
      <c r="O19" s="52"/>
      <c r="P19" s="53" t="s">
        <v>726</v>
      </c>
      <c r="Q19" s="52"/>
      <c r="R19" s="52"/>
      <c r="S19" s="52"/>
    </row>
    <row r="20" spans="1:19" ht="170.25" customHeight="1">
      <c r="A20" s="52">
        <v>15</v>
      </c>
      <c r="B20" s="52" t="s">
        <v>85</v>
      </c>
      <c r="C20" s="52" t="s">
        <v>90</v>
      </c>
      <c r="D20" s="52" t="s">
        <v>91</v>
      </c>
      <c r="E20" s="67" t="s">
        <v>246</v>
      </c>
      <c r="F20" s="52">
        <v>775</v>
      </c>
      <c r="G20" s="52"/>
      <c r="H20" s="52"/>
      <c r="I20" s="52" t="s">
        <v>255</v>
      </c>
      <c r="J20" s="52">
        <v>1990</v>
      </c>
      <c r="K20" s="52" t="s">
        <v>96</v>
      </c>
      <c r="L20" s="69" t="s">
        <v>89</v>
      </c>
      <c r="M20" s="52"/>
      <c r="N20" s="52"/>
      <c r="O20" s="52"/>
      <c r="P20" s="53" t="s">
        <v>726</v>
      </c>
      <c r="Q20" s="52"/>
      <c r="R20" s="52"/>
      <c r="S20" s="52"/>
    </row>
    <row r="21" spans="1:19" ht="89.25">
      <c r="A21" s="52">
        <v>16</v>
      </c>
      <c r="B21" s="52" t="s">
        <v>92</v>
      </c>
      <c r="C21" s="52" t="s">
        <v>93</v>
      </c>
      <c r="D21" s="52" t="s">
        <v>95</v>
      </c>
      <c r="E21" s="70">
        <v>1094183.06</v>
      </c>
      <c r="F21" s="52"/>
      <c r="G21" s="52">
        <v>174.5</v>
      </c>
      <c r="H21" s="52"/>
      <c r="I21" s="52" t="s">
        <v>250</v>
      </c>
      <c r="J21" s="52">
        <v>1994</v>
      </c>
      <c r="K21" s="52" t="s">
        <v>94</v>
      </c>
      <c r="L21" s="69" t="s">
        <v>89</v>
      </c>
      <c r="M21" s="52"/>
      <c r="N21" s="52"/>
      <c r="O21" s="70">
        <v>2028880</v>
      </c>
      <c r="P21" s="53" t="s">
        <v>726</v>
      </c>
      <c r="Q21" s="52"/>
      <c r="R21" s="52"/>
      <c r="S21" s="52"/>
    </row>
    <row r="22" spans="1:19" ht="142.5" customHeight="1">
      <c r="A22" s="52">
        <v>17</v>
      </c>
      <c r="B22" s="52" t="s">
        <v>85</v>
      </c>
      <c r="C22" s="52" t="s">
        <v>97</v>
      </c>
      <c r="D22" s="52" t="s">
        <v>98</v>
      </c>
      <c r="E22" s="52" t="s">
        <v>204</v>
      </c>
      <c r="F22" s="52">
        <v>303</v>
      </c>
      <c r="G22" s="52"/>
      <c r="H22" s="52"/>
      <c r="I22" s="52" t="s">
        <v>248</v>
      </c>
      <c r="J22" s="52">
        <v>1985</v>
      </c>
      <c r="K22" s="52" t="s">
        <v>99</v>
      </c>
      <c r="L22" s="69" t="s">
        <v>89</v>
      </c>
      <c r="M22" s="52"/>
      <c r="N22" s="52"/>
      <c r="O22" s="52"/>
      <c r="P22" s="53" t="s">
        <v>726</v>
      </c>
      <c r="Q22" s="52"/>
      <c r="R22" s="52"/>
      <c r="S22" s="52"/>
    </row>
    <row r="23" spans="1:19" ht="140.25" customHeight="1">
      <c r="A23" s="52">
        <v>18</v>
      </c>
      <c r="B23" s="52" t="s">
        <v>85</v>
      </c>
      <c r="C23" s="52" t="s">
        <v>100</v>
      </c>
      <c r="D23" s="52" t="s">
        <v>101</v>
      </c>
      <c r="E23" s="52" t="s">
        <v>204</v>
      </c>
      <c r="F23" s="52">
        <v>154</v>
      </c>
      <c r="G23" s="52"/>
      <c r="H23" s="52"/>
      <c r="I23" s="52" t="s">
        <v>253</v>
      </c>
      <c r="J23" s="52">
        <v>1987</v>
      </c>
      <c r="K23" s="52" t="s">
        <v>102</v>
      </c>
      <c r="L23" s="69" t="s">
        <v>89</v>
      </c>
      <c r="M23" s="52"/>
      <c r="N23" s="52"/>
      <c r="O23" s="52"/>
      <c r="P23" s="53" t="s">
        <v>726</v>
      </c>
      <c r="Q23" s="52"/>
      <c r="R23" s="52"/>
      <c r="S23" s="52"/>
    </row>
    <row r="24" spans="1:19" ht="153">
      <c r="A24" s="52">
        <v>19</v>
      </c>
      <c r="B24" s="52" t="s">
        <v>85</v>
      </c>
      <c r="C24" s="52" t="s">
        <v>103</v>
      </c>
      <c r="D24" s="52" t="s">
        <v>104</v>
      </c>
      <c r="E24" s="52" t="s">
        <v>204</v>
      </c>
      <c r="F24" s="52">
        <v>1090</v>
      </c>
      <c r="G24" s="52"/>
      <c r="H24" s="52"/>
      <c r="I24" s="52" t="s">
        <v>252</v>
      </c>
      <c r="J24" s="52">
        <v>1990</v>
      </c>
      <c r="K24" s="52" t="s">
        <v>105</v>
      </c>
      <c r="L24" s="69" t="s">
        <v>89</v>
      </c>
      <c r="M24" s="52"/>
      <c r="N24" s="52"/>
      <c r="O24" s="52"/>
      <c r="P24" s="53" t="s">
        <v>726</v>
      </c>
      <c r="Q24" s="52"/>
      <c r="R24" s="52"/>
      <c r="S24" s="52"/>
    </row>
    <row r="25" spans="1:19" ht="127.5">
      <c r="A25" s="52">
        <v>20</v>
      </c>
      <c r="B25" s="52" t="s">
        <v>85</v>
      </c>
      <c r="C25" s="52" t="s">
        <v>106</v>
      </c>
      <c r="D25" s="52" t="s">
        <v>107</v>
      </c>
      <c r="E25" s="52" t="s">
        <v>204</v>
      </c>
      <c r="F25" s="52">
        <v>416</v>
      </c>
      <c r="G25" s="52"/>
      <c r="H25" s="52"/>
      <c r="I25" s="52" t="s">
        <v>254</v>
      </c>
      <c r="J25" s="52">
        <v>1987</v>
      </c>
      <c r="K25" s="52" t="s">
        <v>108</v>
      </c>
      <c r="L25" s="69" t="s">
        <v>89</v>
      </c>
      <c r="M25" s="52"/>
      <c r="N25" s="52"/>
      <c r="O25" s="52"/>
      <c r="P25" s="53" t="s">
        <v>726</v>
      </c>
      <c r="Q25" s="52"/>
      <c r="R25" s="52"/>
      <c r="S25" s="52"/>
    </row>
    <row r="26" spans="1:19" ht="109.5" customHeight="1">
      <c r="A26" s="52">
        <v>21</v>
      </c>
      <c r="B26" s="52" t="s">
        <v>109</v>
      </c>
      <c r="C26" s="52" t="s">
        <v>110</v>
      </c>
      <c r="D26" s="52" t="s">
        <v>111</v>
      </c>
      <c r="E26" s="52" t="s">
        <v>246</v>
      </c>
      <c r="F26" s="52"/>
      <c r="G26" s="52">
        <v>15.2</v>
      </c>
      <c r="H26" s="52"/>
      <c r="I26" s="52" t="s">
        <v>250</v>
      </c>
      <c r="J26" s="52">
        <v>1970</v>
      </c>
      <c r="K26" s="52" t="s">
        <v>112</v>
      </c>
      <c r="L26" s="52" t="s">
        <v>247</v>
      </c>
      <c r="M26" s="52"/>
      <c r="N26" s="52"/>
      <c r="O26" s="52"/>
      <c r="P26" s="53" t="s">
        <v>726</v>
      </c>
      <c r="Q26" s="52"/>
      <c r="R26" s="52"/>
      <c r="S26" s="52"/>
    </row>
    <row r="27" spans="1:19" ht="72" customHeight="1">
      <c r="A27" s="52">
        <v>22</v>
      </c>
      <c r="B27" s="52" t="s">
        <v>7</v>
      </c>
      <c r="C27" s="52" t="s">
        <v>113</v>
      </c>
      <c r="D27" s="52" t="s">
        <v>114</v>
      </c>
      <c r="E27" s="52"/>
      <c r="F27" s="52"/>
      <c r="G27" s="52">
        <v>431.2</v>
      </c>
      <c r="H27" s="52">
        <v>1</v>
      </c>
      <c r="I27" s="52" t="s">
        <v>149</v>
      </c>
      <c r="J27" s="52">
        <v>1976</v>
      </c>
      <c r="K27" s="52" t="s">
        <v>115</v>
      </c>
      <c r="L27" s="52" t="s">
        <v>116</v>
      </c>
      <c r="M27" s="52"/>
      <c r="N27" s="52"/>
      <c r="O27" s="52">
        <v>2435457.25</v>
      </c>
      <c r="P27" s="53" t="s">
        <v>726</v>
      </c>
      <c r="Q27" s="52" t="s">
        <v>117</v>
      </c>
      <c r="R27" s="52" t="s">
        <v>216</v>
      </c>
      <c r="S27" s="52" t="s">
        <v>214</v>
      </c>
    </row>
    <row r="28" spans="1:19" ht="150.75" customHeight="1">
      <c r="A28" s="52">
        <v>23</v>
      </c>
      <c r="B28" s="69" t="s">
        <v>241</v>
      </c>
      <c r="C28" s="52" t="s">
        <v>242</v>
      </c>
      <c r="D28" s="52" t="s">
        <v>128</v>
      </c>
      <c r="E28" s="67" t="s">
        <v>201</v>
      </c>
      <c r="F28" s="67"/>
      <c r="G28" s="52">
        <v>7</v>
      </c>
      <c r="H28" s="52"/>
      <c r="I28" s="52" t="s">
        <v>251</v>
      </c>
      <c r="J28" s="52">
        <v>1990</v>
      </c>
      <c r="K28" s="52" t="s">
        <v>243</v>
      </c>
      <c r="L28" s="52" t="s">
        <v>129</v>
      </c>
      <c r="M28" s="52"/>
      <c r="N28" s="52"/>
      <c r="O28" s="52"/>
      <c r="P28" s="53" t="s">
        <v>726</v>
      </c>
      <c r="Q28" s="52" t="s">
        <v>208</v>
      </c>
      <c r="R28" s="52" t="s">
        <v>684</v>
      </c>
      <c r="S28" s="52" t="s">
        <v>214</v>
      </c>
    </row>
    <row r="29" spans="1:19" ht="147" customHeight="1">
      <c r="A29" s="52">
        <v>24</v>
      </c>
      <c r="B29" s="69" t="s">
        <v>244</v>
      </c>
      <c r="C29" s="52" t="s">
        <v>130</v>
      </c>
      <c r="D29" s="52" t="s">
        <v>126</v>
      </c>
      <c r="E29" s="67" t="s">
        <v>201</v>
      </c>
      <c r="F29" s="67"/>
      <c r="G29" s="52">
        <v>66.900000000000006</v>
      </c>
      <c r="H29" s="52"/>
      <c r="I29" s="52" t="s">
        <v>251</v>
      </c>
      <c r="J29" s="52">
        <v>1990</v>
      </c>
      <c r="K29" s="52" t="s">
        <v>127</v>
      </c>
      <c r="L29" s="52" t="s">
        <v>129</v>
      </c>
      <c r="M29" s="52"/>
      <c r="N29" s="52"/>
      <c r="O29" s="52"/>
      <c r="P29" s="53" t="s">
        <v>726</v>
      </c>
      <c r="Q29" s="52"/>
      <c r="R29" s="52"/>
      <c r="S29" s="52"/>
    </row>
    <row r="30" spans="1:19" ht="129" customHeight="1">
      <c r="A30" s="52">
        <v>25</v>
      </c>
      <c r="B30" s="69" t="s">
        <v>132</v>
      </c>
      <c r="C30" s="52" t="s">
        <v>432</v>
      </c>
      <c r="D30" s="52" t="s">
        <v>131</v>
      </c>
      <c r="E30" s="67"/>
      <c r="F30" s="67"/>
      <c r="G30" s="52">
        <v>3.2</v>
      </c>
      <c r="H30" s="52"/>
      <c r="I30" s="52"/>
      <c r="J30" s="52">
        <v>2017</v>
      </c>
      <c r="K30" s="52" t="s">
        <v>133</v>
      </c>
      <c r="L30" s="52" t="s">
        <v>134</v>
      </c>
      <c r="M30" s="52"/>
      <c r="N30" s="52"/>
      <c r="O30" s="52"/>
      <c r="P30" s="53" t="s">
        <v>726</v>
      </c>
      <c r="Q30" s="52"/>
      <c r="R30" s="52"/>
      <c r="S30" s="52"/>
    </row>
    <row r="31" spans="1:19" ht="104.25" customHeight="1">
      <c r="A31" s="52">
        <f t="shared" ref="A31:A38" si="0">A30+1</f>
        <v>26</v>
      </c>
      <c r="B31" s="52" t="s">
        <v>7</v>
      </c>
      <c r="C31" s="52" t="s">
        <v>119</v>
      </c>
      <c r="D31" s="52" t="s">
        <v>120</v>
      </c>
      <c r="E31" s="70">
        <v>2938817.02</v>
      </c>
      <c r="F31" s="52"/>
      <c r="G31" s="52">
        <v>513.29999999999995</v>
      </c>
      <c r="H31" s="52">
        <v>1</v>
      </c>
      <c r="I31" s="52" t="s">
        <v>149</v>
      </c>
      <c r="J31" s="52">
        <v>1976</v>
      </c>
      <c r="K31" s="52" t="s">
        <v>212</v>
      </c>
      <c r="L31" s="52" t="s">
        <v>211</v>
      </c>
      <c r="M31" s="68"/>
      <c r="N31" s="52"/>
      <c r="O31" s="70">
        <v>1287745.25</v>
      </c>
      <c r="P31" s="53" t="s">
        <v>726</v>
      </c>
      <c r="Q31" s="52" t="s">
        <v>56</v>
      </c>
      <c r="R31" s="52" t="s">
        <v>215</v>
      </c>
      <c r="S31" s="52" t="s">
        <v>214</v>
      </c>
    </row>
    <row r="32" spans="1:19" ht="104.25" customHeight="1">
      <c r="A32" s="52">
        <f t="shared" si="0"/>
        <v>27</v>
      </c>
      <c r="B32" s="52" t="s">
        <v>7</v>
      </c>
      <c r="C32" s="52" t="s">
        <v>121</v>
      </c>
      <c r="D32" s="52" t="s">
        <v>122</v>
      </c>
      <c r="E32" s="70">
        <v>2274105.0499999998</v>
      </c>
      <c r="F32" s="52"/>
      <c r="G32" s="52">
        <v>397.2</v>
      </c>
      <c r="H32" s="52" t="s">
        <v>209</v>
      </c>
      <c r="I32" s="52" t="s">
        <v>149</v>
      </c>
      <c r="J32" s="52">
        <v>1976</v>
      </c>
      <c r="K32" s="52" t="s">
        <v>213</v>
      </c>
      <c r="L32" s="52" t="s">
        <v>211</v>
      </c>
      <c r="M32" s="68"/>
      <c r="N32" s="52"/>
      <c r="O32" s="70">
        <v>996478.5</v>
      </c>
      <c r="P32" s="53" t="s">
        <v>726</v>
      </c>
      <c r="Q32" s="52" t="s">
        <v>56</v>
      </c>
      <c r="R32" s="52" t="s">
        <v>215</v>
      </c>
      <c r="S32" s="52" t="s">
        <v>214</v>
      </c>
    </row>
    <row r="33" spans="1:19" ht="89.25">
      <c r="A33" s="52">
        <f t="shared" si="0"/>
        <v>28</v>
      </c>
      <c r="B33" s="52" t="s">
        <v>415</v>
      </c>
      <c r="C33" s="52" t="s">
        <v>416</v>
      </c>
      <c r="D33" s="52" t="s">
        <v>417</v>
      </c>
      <c r="E33" s="52" t="s">
        <v>201</v>
      </c>
      <c r="F33" s="52"/>
      <c r="G33" s="52">
        <v>3.1</v>
      </c>
      <c r="H33" s="52"/>
      <c r="I33" s="52"/>
      <c r="J33" s="52">
        <v>2015</v>
      </c>
      <c r="K33" s="52" t="s">
        <v>418</v>
      </c>
      <c r="L33" s="52" t="s">
        <v>419</v>
      </c>
      <c r="M33" s="52"/>
      <c r="N33" s="52"/>
      <c r="O33" s="52"/>
      <c r="P33" s="53" t="s">
        <v>726</v>
      </c>
      <c r="Q33" s="52"/>
      <c r="R33" s="52"/>
      <c r="S33" s="52"/>
    </row>
    <row r="34" spans="1:19" ht="194.25" customHeight="1">
      <c r="A34" s="52">
        <f t="shared" si="0"/>
        <v>29</v>
      </c>
      <c r="B34" s="52" t="s">
        <v>575</v>
      </c>
      <c r="C34" s="52" t="s">
        <v>576</v>
      </c>
      <c r="D34" s="52" t="s">
        <v>577</v>
      </c>
      <c r="E34" s="52" t="s">
        <v>201</v>
      </c>
      <c r="F34" s="52">
        <v>2273</v>
      </c>
      <c r="G34" s="52"/>
      <c r="H34" s="52"/>
      <c r="I34" s="52"/>
      <c r="J34" s="52">
        <v>1988</v>
      </c>
      <c r="K34" s="52" t="s">
        <v>578</v>
      </c>
      <c r="L34" s="52" t="s">
        <v>579</v>
      </c>
      <c r="M34" s="52"/>
      <c r="N34" s="52"/>
      <c r="O34" s="52"/>
      <c r="P34" s="53" t="s">
        <v>726</v>
      </c>
      <c r="Q34" s="52"/>
      <c r="R34" s="52"/>
      <c r="S34" s="52"/>
    </row>
    <row r="35" spans="1:19" ht="80.25" customHeight="1">
      <c r="A35" s="52">
        <f t="shared" si="0"/>
        <v>30</v>
      </c>
      <c r="B35" s="52" t="s">
        <v>721</v>
      </c>
      <c r="C35" s="52" t="s">
        <v>722</v>
      </c>
      <c r="D35" s="52" t="s">
        <v>723</v>
      </c>
      <c r="E35" s="52" t="s">
        <v>201</v>
      </c>
      <c r="F35" s="52">
        <v>842</v>
      </c>
      <c r="G35" s="52"/>
      <c r="H35" s="52"/>
      <c r="I35" s="52"/>
      <c r="J35" s="52">
        <v>2006</v>
      </c>
      <c r="K35" s="52" t="s">
        <v>724</v>
      </c>
      <c r="L35" s="52" t="s">
        <v>725</v>
      </c>
      <c r="M35" s="52"/>
      <c r="N35" s="52"/>
      <c r="O35" s="52"/>
      <c r="P35" s="53" t="s">
        <v>726</v>
      </c>
      <c r="Q35" s="52"/>
      <c r="R35" s="52"/>
      <c r="S35" s="52"/>
    </row>
    <row r="36" spans="1:19" ht="75.75" customHeight="1">
      <c r="A36" s="52">
        <f t="shared" si="0"/>
        <v>31</v>
      </c>
      <c r="B36" s="52" t="s">
        <v>721</v>
      </c>
      <c r="C36" s="52" t="s">
        <v>727</v>
      </c>
      <c r="D36" s="52" t="s">
        <v>728</v>
      </c>
      <c r="E36" s="52" t="s">
        <v>201</v>
      </c>
      <c r="F36" s="52">
        <v>1042</v>
      </c>
      <c r="G36" s="52"/>
      <c r="H36" s="52"/>
      <c r="I36" s="52"/>
      <c r="J36" s="52">
        <v>2008</v>
      </c>
      <c r="K36" s="68" t="s">
        <v>729</v>
      </c>
      <c r="L36" s="52" t="s">
        <v>725</v>
      </c>
      <c r="M36" s="52"/>
      <c r="N36" s="52"/>
      <c r="O36" s="52"/>
      <c r="P36" s="53" t="s">
        <v>726</v>
      </c>
      <c r="Q36" s="52"/>
      <c r="R36" s="52"/>
      <c r="S36" s="52"/>
    </row>
    <row r="37" spans="1:19" ht="204">
      <c r="A37" s="52">
        <f t="shared" si="0"/>
        <v>32</v>
      </c>
      <c r="B37" s="71" t="s">
        <v>686</v>
      </c>
      <c r="C37" s="71" t="s">
        <v>687</v>
      </c>
      <c r="D37" s="72" t="s">
        <v>688</v>
      </c>
      <c r="E37" s="73" t="s">
        <v>201</v>
      </c>
      <c r="F37" s="52">
        <v>5455</v>
      </c>
      <c r="G37" s="52"/>
      <c r="H37" s="71"/>
      <c r="I37" s="52" t="s">
        <v>689</v>
      </c>
      <c r="J37" s="74" t="s">
        <v>690</v>
      </c>
      <c r="K37" s="68">
        <v>44354</v>
      </c>
      <c r="L37" s="52" t="s">
        <v>691</v>
      </c>
      <c r="M37" s="68"/>
      <c r="N37" s="52"/>
      <c r="O37" s="70"/>
      <c r="P37" s="53" t="s">
        <v>726</v>
      </c>
      <c r="Q37" s="52"/>
      <c r="R37" s="52"/>
      <c r="S37" s="52"/>
    </row>
    <row r="38" spans="1:19" ht="207.75" customHeight="1">
      <c r="A38" s="52">
        <f t="shared" si="0"/>
        <v>33</v>
      </c>
      <c r="B38" s="52" t="s">
        <v>744</v>
      </c>
      <c r="C38" s="52" t="s">
        <v>692</v>
      </c>
      <c r="D38" s="72" t="s">
        <v>745</v>
      </c>
      <c r="E38" s="73" t="s">
        <v>201</v>
      </c>
      <c r="F38" s="52">
        <v>1379</v>
      </c>
      <c r="G38" s="52"/>
      <c r="H38" s="52"/>
      <c r="I38" s="52" t="s">
        <v>689</v>
      </c>
      <c r="J38" s="52">
        <v>1973</v>
      </c>
      <c r="K38" s="68" t="s">
        <v>746</v>
      </c>
      <c r="L38" s="52" t="s">
        <v>691</v>
      </c>
      <c r="M38" s="52"/>
      <c r="N38" s="75"/>
      <c r="O38" s="52"/>
      <c r="P38" s="52" t="s">
        <v>726</v>
      </c>
      <c r="Q38" s="52" t="s">
        <v>200</v>
      </c>
      <c r="R38" s="52"/>
      <c r="S38" s="52"/>
    </row>
    <row r="39" spans="1:19" ht="139.5" customHeight="1">
      <c r="A39" s="52">
        <v>34</v>
      </c>
      <c r="B39" s="52" t="s">
        <v>790</v>
      </c>
      <c r="C39" s="76" t="s">
        <v>791</v>
      </c>
      <c r="D39" s="72" t="s">
        <v>792</v>
      </c>
      <c r="E39" s="73" t="s">
        <v>201</v>
      </c>
      <c r="F39" s="52" t="s">
        <v>788</v>
      </c>
      <c r="G39" s="52"/>
      <c r="H39" s="52"/>
      <c r="I39" s="52"/>
      <c r="J39" s="52">
        <v>2007</v>
      </c>
      <c r="K39" s="68" t="s">
        <v>793</v>
      </c>
      <c r="L39" s="73" t="s">
        <v>794</v>
      </c>
      <c r="M39" s="52"/>
      <c r="N39" s="75"/>
      <c r="O39" s="52"/>
      <c r="P39" s="52" t="s">
        <v>726</v>
      </c>
      <c r="Q39" s="52" t="s">
        <v>200</v>
      </c>
      <c r="R39" s="52"/>
      <c r="S39" s="52"/>
    </row>
    <row r="40" spans="1:19" ht="76.5">
      <c r="A40" s="73">
        <v>35</v>
      </c>
      <c r="B40" s="73" t="s">
        <v>771</v>
      </c>
      <c r="C40" s="73" t="s">
        <v>772</v>
      </c>
      <c r="D40" s="73" t="s">
        <v>773</v>
      </c>
      <c r="E40" s="73">
        <v>582783.84</v>
      </c>
      <c r="F40" s="73" t="s">
        <v>774</v>
      </c>
      <c r="G40" s="73"/>
      <c r="H40" s="73"/>
      <c r="I40" s="73"/>
      <c r="J40" s="73">
        <v>2002</v>
      </c>
      <c r="K40" s="73" t="s">
        <v>775</v>
      </c>
      <c r="L40" s="73" t="s">
        <v>780</v>
      </c>
      <c r="M40" s="73"/>
      <c r="N40" s="73"/>
      <c r="O40" s="73"/>
      <c r="P40" s="52" t="s">
        <v>726</v>
      </c>
      <c r="Q40" s="52" t="s">
        <v>200</v>
      </c>
      <c r="R40" s="73"/>
      <c r="S40" s="73"/>
    </row>
    <row r="41" spans="1:19" ht="77.25">
      <c r="A41" s="73">
        <v>36</v>
      </c>
      <c r="B41" s="73" t="s">
        <v>776</v>
      </c>
      <c r="C41" s="73" t="s">
        <v>777</v>
      </c>
      <c r="D41" s="73" t="s">
        <v>778</v>
      </c>
      <c r="E41" s="73">
        <v>582783.84</v>
      </c>
      <c r="F41" s="73" t="s">
        <v>774</v>
      </c>
      <c r="G41" s="73"/>
      <c r="H41" s="73"/>
      <c r="I41" s="73"/>
      <c r="J41" s="73">
        <v>2001</v>
      </c>
      <c r="K41" s="73" t="s">
        <v>779</v>
      </c>
      <c r="L41" s="73" t="s">
        <v>780</v>
      </c>
      <c r="M41" s="73"/>
      <c r="N41" s="73"/>
      <c r="O41" s="73"/>
      <c r="P41" s="52" t="s">
        <v>726</v>
      </c>
      <c r="Q41" s="52" t="s">
        <v>200</v>
      </c>
      <c r="R41" s="73"/>
      <c r="S41" s="73"/>
    </row>
    <row r="42" spans="1:19" ht="76.5">
      <c r="A42" s="73">
        <v>37</v>
      </c>
      <c r="B42" s="73" t="s">
        <v>781</v>
      </c>
      <c r="C42" s="73" t="s">
        <v>782</v>
      </c>
      <c r="D42" s="73" t="s">
        <v>783</v>
      </c>
      <c r="E42" s="73">
        <v>777045.12</v>
      </c>
      <c r="F42" s="73" t="s">
        <v>774</v>
      </c>
      <c r="G42" s="73"/>
      <c r="H42" s="73"/>
      <c r="I42" s="73"/>
      <c r="J42" s="73">
        <v>2003</v>
      </c>
      <c r="K42" s="73" t="s">
        <v>784</v>
      </c>
      <c r="L42" s="73" t="s">
        <v>780</v>
      </c>
      <c r="M42" s="73"/>
      <c r="N42" s="73"/>
      <c r="O42" s="73"/>
      <c r="P42" s="52" t="s">
        <v>726</v>
      </c>
      <c r="Q42" s="52" t="s">
        <v>200</v>
      </c>
      <c r="R42" s="73"/>
      <c r="S42" s="73"/>
    </row>
    <row r="43" spans="1:19" ht="76.5">
      <c r="A43" s="73">
        <v>38</v>
      </c>
      <c r="B43" s="73" t="s">
        <v>785</v>
      </c>
      <c r="C43" s="73" t="s">
        <v>786</v>
      </c>
      <c r="D43" s="73" t="s">
        <v>787</v>
      </c>
      <c r="E43" s="73">
        <v>777045.12</v>
      </c>
      <c r="F43" s="73" t="s">
        <v>788</v>
      </c>
      <c r="G43" s="73"/>
      <c r="H43" s="73"/>
      <c r="I43" s="73"/>
      <c r="J43" s="73">
        <v>2003</v>
      </c>
      <c r="K43" s="73" t="s">
        <v>789</v>
      </c>
      <c r="L43" s="73" t="s">
        <v>780</v>
      </c>
      <c r="M43" s="73"/>
      <c r="N43" s="73"/>
      <c r="O43" s="73"/>
      <c r="P43" s="52" t="s">
        <v>726</v>
      </c>
      <c r="Q43" s="52" t="s">
        <v>200</v>
      </c>
      <c r="R43" s="73"/>
      <c r="S43" s="73"/>
    </row>
    <row r="44" spans="1:19" ht="69" customHeight="1">
      <c r="A44" s="73">
        <v>39</v>
      </c>
      <c r="B44" s="73" t="s">
        <v>842</v>
      </c>
      <c r="C44" s="73" t="s">
        <v>844</v>
      </c>
      <c r="D44" s="73" t="s">
        <v>843</v>
      </c>
      <c r="E44" s="73">
        <v>2493520.7000000002</v>
      </c>
      <c r="F44" s="73"/>
      <c r="G44" s="73"/>
      <c r="H44" s="73"/>
      <c r="I44" s="73"/>
      <c r="J44" s="73">
        <v>1984</v>
      </c>
      <c r="K44" s="73" t="s">
        <v>845</v>
      </c>
      <c r="L44" s="73" t="s">
        <v>846</v>
      </c>
      <c r="M44" s="73"/>
      <c r="N44" s="73"/>
      <c r="O44" s="73"/>
      <c r="P44" s="52" t="s">
        <v>726</v>
      </c>
      <c r="Q44" s="52" t="s">
        <v>200</v>
      </c>
      <c r="R44" s="73"/>
      <c r="S44" s="73"/>
    </row>
    <row r="45" spans="1:19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1:19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</sheetData>
  <autoFilter ref="A4:S34"/>
  <mergeCells count="2">
    <mergeCell ref="A2:S2"/>
    <mergeCell ref="A1:S1"/>
  </mergeCells>
  <pageMargins left="0.51181102362204722" right="0.51181102362204722" top="1.1811023622047245" bottom="0.35433070866141736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28" zoomScale="80" zoomScaleNormal="80" workbookViewId="0">
      <selection activeCell="E48" sqref="E48"/>
    </sheetView>
  </sheetViews>
  <sheetFormatPr defaultRowHeight="12.75"/>
  <cols>
    <col min="1" max="1" width="4.7109375" style="35" customWidth="1"/>
    <col min="2" max="2" width="15.140625" style="35" customWidth="1"/>
    <col min="3" max="3" width="25.42578125" style="35" customWidth="1"/>
    <col min="4" max="4" width="17.42578125" style="35" customWidth="1"/>
    <col min="5" max="5" width="15.85546875" style="35" customWidth="1"/>
    <col min="6" max="6" width="17.28515625" style="35" customWidth="1"/>
    <col min="7" max="7" width="30.5703125" style="35" customWidth="1"/>
    <col min="8" max="8" width="11.28515625" style="35" customWidth="1"/>
    <col min="9" max="9" width="31.85546875" style="35" customWidth="1"/>
    <col min="10" max="10" width="40.140625" style="35" customWidth="1"/>
    <col min="11" max="11" width="33.28515625" style="35" customWidth="1"/>
    <col min="12" max="12" width="20.28515625" style="35" customWidth="1"/>
    <col min="13" max="13" width="21.42578125" style="35" customWidth="1"/>
    <col min="14" max="14" width="21.28515625" style="35" customWidth="1"/>
    <col min="15" max="16384" width="9.140625" style="35"/>
  </cols>
  <sheetData>
    <row r="1" spans="1:15" ht="20.25">
      <c r="A1" s="83" t="s">
        <v>680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5" ht="39" customHeight="1">
      <c r="A3" s="43" t="s">
        <v>0</v>
      </c>
      <c r="B3" s="44" t="s">
        <v>1</v>
      </c>
      <c r="C3" s="44" t="s">
        <v>2</v>
      </c>
      <c r="D3" s="44" t="s">
        <v>157</v>
      </c>
      <c r="E3" s="44" t="s">
        <v>158</v>
      </c>
      <c r="F3" s="45" t="s">
        <v>50</v>
      </c>
      <c r="G3" s="45" t="s">
        <v>51</v>
      </c>
      <c r="H3" s="45" t="s">
        <v>3</v>
      </c>
      <c r="I3" s="46" t="s">
        <v>4</v>
      </c>
      <c r="J3" s="44" t="s">
        <v>5</v>
      </c>
      <c r="K3" s="47" t="s">
        <v>6</v>
      </c>
      <c r="L3" s="43" t="s">
        <v>161</v>
      </c>
      <c r="M3" s="48" t="s">
        <v>143</v>
      </c>
      <c r="N3" s="48" t="s">
        <v>144</v>
      </c>
    </row>
    <row r="4" spans="1:15" s="4" customFormat="1" ht="120" customHeight="1">
      <c r="A4" s="2">
        <v>1</v>
      </c>
      <c r="B4" s="25" t="s">
        <v>20</v>
      </c>
      <c r="C4" s="2" t="s">
        <v>48</v>
      </c>
      <c r="D4" s="2" t="s">
        <v>49</v>
      </c>
      <c r="E4" s="30"/>
      <c r="F4" s="26" t="s">
        <v>19</v>
      </c>
      <c r="G4" s="26" t="s">
        <v>52</v>
      </c>
      <c r="H4" s="9">
        <v>12</v>
      </c>
      <c r="I4" s="2" t="s">
        <v>9</v>
      </c>
      <c r="J4" s="25" t="s">
        <v>53</v>
      </c>
      <c r="L4" s="2"/>
      <c r="M4" s="2"/>
      <c r="N4" s="2"/>
    </row>
    <row r="5" spans="1:15" s="4" customFormat="1" ht="87" customHeight="1">
      <c r="A5" s="2">
        <v>2</v>
      </c>
      <c r="B5" s="2" t="s">
        <v>155</v>
      </c>
      <c r="C5" s="2" t="s">
        <v>177</v>
      </c>
      <c r="D5" s="2" t="s">
        <v>163</v>
      </c>
      <c r="E5" s="7">
        <v>2671187.5</v>
      </c>
      <c r="F5" s="2" t="s">
        <v>159</v>
      </c>
      <c r="G5" s="2" t="s">
        <v>194</v>
      </c>
      <c r="H5" s="2">
        <v>2705</v>
      </c>
      <c r="I5" s="2" t="s">
        <v>290</v>
      </c>
      <c r="J5" s="2" t="s">
        <v>413</v>
      </c>
      <c r="K5" s="2" t="s">
        <v>293</v>
      </c>
      <c r="L5" s="2" t="s">
        <v>414</v>
      </c>
      <c r="M5" s="8"/>
      <c r="N5" s="2"/>
      <c r="O5" s="3"/>
    </row>
    <row r="6" spans="1:15" s="4" customFormat="1" ht="76.5">
      <c r="A6" s="2">
        <v>3</v>
      </c>
      <c r="B6" s="2" t="s">
        <v>155</v>
      </c>
      <c r="C6" s="2" t="s">
        <v>235</v>
      </c>
      <c r="D6" s="2" t="s">
        <v>236</v>
      </c>
      <c r="E6" s="7">
        <v>2401868.5699999998</v>
      </c>
      <c r="F6" s="2" t="s">
        <v>159</v>
      </c>
      <c r="G6" s="2" t="s">
        <v>237</v>
      </c>
      <c r="H6" s="2">
        <v>4331</v>
      </c>
      <c r="I6" s="2" t="s">
        <v>291</v>
      </c>
      <c r="J6" s="4" t="s">
        <v>672</v>
      </c>
      <c r="K6" s="2" t="s">
        <v>294</v>
      </c>
      <c r="L6" s="2"/>
      <c r="M6" s="2"/>
      <c r="N6" s="2"/>
    </row>
    <row r="7" spans="1:15" s="4" customFormat="1" ht="51">
      <c r="A7" s="2">
        <v>4</v>
      </c>
      <c r="B7" s="2" t="s">
        <v>155</v>
      </c>
      <c r="C7" s="2" t="s">
        <v>179</v>
      </c>
      <c r="D7" s="2" t="s">
        <v>166</v>
      </c>
      <c r="E7" s="7">
        <v>362895.82</v>
      </c>
      <c r="F7" s="2" t="s">
        <v>159</v>
      </c>
      <c r="G7" s="2" t="s">
        <v>160</v>
      </c>
      <c r="H7" s="2">
        <v>3178</v>
      </c>
      <c r="I7" s="2" t="s">
        <v>292</v>
      </c>
      <c r="J7" s="2" t="s">
        <v>238</v>
      </c>
      <c r="L7" s="2" t="s">
        <v>126</v>
      </c>
      <c r="M7" s="2"/>
      <c r="N7" s="2"/>
    </row>
    <row r="8" spans="1:15" s="4" customFormat="1" ht="80.25" customHeight="1">
      <c r="A8" s="2">
        <v>5</v>
      </c>
      <c r="B8" s="2" t="s">
        <v>155</v>
      </c>
      <c r="C8" s="2" t="s">
        <v>180</v>
      </c>
      <c r="D8" s="2" t="s">
        <v>167</v>
      </c>
      <c r="E8" s="7">
        <v>308198.81</v>
      </c>
      <c r="F8" s="2" t="s">
        <v>159</v>
      </c>
      <c r="G8" s="2" t="s">
        <v>239</v>
      </c>
      <c r="H8" s="2">
        <v>2104</v>
      </c>
      <c r="I8" s="2" t="s">
        <v>206</v>
      </c>
      <c r="J8" s="2"/>
      <c r="K8" s="2" t="s">
        <v>685</v>
      </c>
      <c r="L8" s="2" t="s">
        <v>128</v>
      </c>
      <c r="M8" s="2"/>
      <c r="N8" s="2"/>
    </row>
    <row r="9" spans="1:15" s="4" customFormat="1" ht="38.25">
      <c r="A9" s="2">
        <f t="shared" ref="A9:A12" si="0">A8+1</f>
        <v>6</v>
      </c>
      <c r="B9" s="2" t="s">
        <v>155</v>
      </c>
      <c r="C9" s="2" t="s">
        <v>180</v>
      </c>
      <c r="D9" s="2" t="s">
        <v>240</v>
      </c>
      <c r="E9" s="7"/>
      <c r="F9" s="2" t="s">
        <v>159</v>
      </c>
      <c r="G9" s="2" t="s">
        <v>239</v>
      </c>
      <c r="H9" s="2">
        <v>595</v>
      </c>
      <c r="I9" s="2" t="s">
        <v>206</v>
      </c>
      <c r="J9" s="2"/>
      <c r="K9" s="2"/>
      <c r="L9" s="2"/>
      <c r="M9" s="2"/>
      <c r="N9" s="2"/>
    </row>
    <row r="10" spans="1:15" s="4" customFormat="1" ht="51">
      <c r="A10" s="2">
        <f t="shared" si="0"/>
        <v>7</v>
      </c>
      <c r="B10" s="2" t="s">
        <v>155</v>
      </c>
      <c r="C10" s="2" t="s">
        <v>265</v>
      </c>
      <c r="D10" s="2" t="s">
        <v>164</v>
      </c>
      <c r="E10" s="7">
        <v>772524.34</v>
      </c>
      <c r="F10" s="2" t="s">
        <v>159</v>
      </c>
      <c r="G10" s="2" t="s">
        <v>193</v>
      </c>
      <c r="H10" s="2">
        <v>1393</v>
      </c>
      <c r="I10" s="2" t="s">
        <v>190</v>
      </c>
      <c r="J10" s="2" t="s">
        <v>266</v>
      </c>
      <c r="K10" s="2"/>
      <c r="L10" s="2"/>
      <c r="M10" s="2"/>
      <c r="N10" s="2"/>
    </row>
    <row r="11" spans="1:15" s="4" customFormat="1" ht="89.25">
      <c r="A11" s="2">
        <f t="shared" si="0"/>
        <v>8</v>
      </c>
      <c r="B11" s="2" t="s">
        <v>155</v>
      </c>
      <c r="C11" s="2" t="s">
        <v>178</v>
      </c>
      <c r="D11" s="2" t="s">
        <v>165</v>
      </c>
      <c r="E11" s="7">
        <v>337725</v>
      </c>
      <c r="F11" s="2" t="s">
        <v>159</v>
      </c>
      <c r="G11" s="2" t="s">
        <v>192</v>
      </c>
      <c r="H11" s="2">
        <v>342</v>
      </c>
      <c r="I11" s="18" t="s">
        <v>191</v>
      </c>
      <c r="J11" s="2" t="s">
        <v>295</v>
      </c>
      <c r="K11" s="2" t="s">
        <v>296</v>
      </c>
      <c r="L11" s="2"/>
      <c r="M11" s="2"/>
      <c r="N11" s="2"/>
    </row>
    <row r="12" spans="1:15" s="4" customFormat="1" ht="38.25">
      <c r="A12" s="2">
        <f t="shared" si="0"/>
        <v>9</v>
      </c>
      <c r="B12" s="2" t="s">
        <v>155</v>
      </c>
      <c r="C12" s="2" t="s">
        <v>188</v>
      </c>
      <c r="D12" s="2" t="s">
        <v>175</v>
      </c>
      <c r="E12" s="7">
        <v>2737084.11</v>
      </c>
      <c r="F12" s="2" t="s">
        <v>159</v>
      </c>
      <c r="G12" s="27" t="s">
        <v>197</v>
      </c>
      <c r="H12" s="2">
        <v>25127</v>
      </c>
      <c r="I12" s="18" t="s">
        <v>420</v>
      </c>
      <c r="J12" s="2"/>
      <c r="K12" s="2"/>
      <c r="L12" s="2"/>
      <c r="M12" s="2"/>
      <c r="N12" s="2"/>
    </row>
    <row r="13" spans="1:15" s="4" customFormat="1" ht="74.25" customHeight="1">
      <c r="A13" s="2">
        <f>'Зем. уч. МО г. Калининск'!A12+1</f>
        <v>10</v>
      </c>
      <c r="B13" s="2" t="s">
        <v>155</v>
      </c>
      <c r="C13" s="2" t="s">
        <v>189</v>
      </c>
      <c r="D13" s="2" t="s">
        <v>176</v>
      </c>
      <c r="E13" s="7">
        <v>782903</v>
      </c>
      <c r="F13" s="2" t="s">
        <v>159</v>
      </c>
      <c r="G13" s="27" t="s">
        <v>199</v>
      </c>
      <c r="H13" s="2">
        <v>11330</v>
      </c>
      <c r="I13" s="18" t="s">
        <v>753</v>
      </c>
      <c r="J13" s="2" t="s">
        <v>421</v>
      </c>
      <c r="K13" s="2" t="s">
        <v>752</v>
      </c>
      <c r="L13" s="2"/>
      <c r="M13" s="2"/>
      <c r="N13" s="2"/>
    </row>
    <row r="14" spans="1:15" s="4" customFormat="1" ht="38.25">
      <c r="A14" s="2">
        <f>'Зем. уч. МО г. Калининск'!A13+1</f>
        <v>11</v>
      </c>
      <c r="B14" s="2" t="s">
        <v>155</v>
      </c>
      <c r="C14" s="2" t="s">
        <v>422</v>
      </c>
      <c r="D14" s="2" t="s">
        <v>172</v>
      </c>
      <c r="E14" s="7">
        <v>10313.93</v>
      </c>
      <c r="F14" s="2" t="s">
        <v>159</v>
      </c>
      <c r="G14" s="27" t="s">
        <v>198</v>
      </c>
      <c r="H14" s="2">
        <v>201</v>
      </c>
      <c r="I14" s="18" t="s">
        <v>425</v>
      </c>
      <c r="J14" s="2"/>
      <c r="K14" s="2"/>
      <c r="L14" s="2"/>
      <c r="M14" s="2"/>
      <c r="N14" s="2"/>
    </row>
    <row r="15" spans="1:15" s="4" customFormat="1" ht="51">
      <c r="A15" s="2">
        <f>'Зем. уч. МО г. Калининск'!A14+1</f>
        <v>12</v>
      </c>
      <c r="B15" s="2" t="s">
        <v>155</v>
      </c>
      <c r="C15" s="2" t="s">
        <v>186</v>
      </c>
      <c r="D15" s="2" t="s">
        <v>173</v>
      </c>
      <c r="E15" s="7">
        <v>215362.34</v>
      </c>
      <c r="F15" s="2" t="s">
        <v>159</v>
      </c>
      <c r="G15" s="27" t="s">
        <v>195</v>
      </c>
      <c r="H15" s="2">
        <v>1886</v>
      </c>
      <c r="I15" s="18" t="s">
        <v>424</v>
      </c>
      <c r="J15" s="2"/>
      <c r="K15" s="2"/>
      <c r="L15" s="2"/>
      <c r="M15" s="2"/>
      <c r="N15" s="2"/>
    </row>
    <row r="16" spans="1:15" s="4" customFormat="1" ht="38.25">
      <c r="A16" s="2">
        <f>'Зем. уч. МО г. Калининск'!A15+1</f>
        <v>13</v>
      </c>
      <c r="B16" s="2" t="s">
        <v>155</v>
      </c>
      <c r="C16" s="2" t="s">
        <v>187</v>
      </c>
      <c r="D16" s="2" t="s">
        <v>174</v>
      </c>
      <c r="E16" s="7">
        <v>164205.22</v>
      </c>
      <c r="F16" s="2" t="s">
        <v>159</v>
      </c>
      <c r="G16" s="27" t="s">
        <v>195</v>
      </c>
      <c r="H16" s="2">
        <v>1438</v>
      </c>
      <c r="I16" s="18" t="s">
        <v>423</v>
      </c>
      <c r="J16" s="2"/>
      <c r="K16" s="2"/>
      <c r="L16" s="2"/>
      <c r="M16" s="2"/>
      <c r="N16" s="2"/>
    </row>
    <row r="17" spans="1:14" s="4" customFormat="1" ht="69.75" customHeight="1">
      <c r="A17" s="2">
        <f>'Зем. уч. МО г. Калининск'!A16+1</f>
        <v>14</v>
      </c>
      <c r="B17" s="2" t="s">
        <v>155</v>
      </c>
      <c r="C17" s="2" t="s">
        <v>185</v>
      </c>
      <c r="D17" s="2" t="s">
        <v>747</v>
      </c>
      <c r="E17" s="7">
        <v>2462164.7799999998</v>
      </c>
      <c r="F17" s="2" t="s">
        <v>159</v>
      </c>
      <c r="G17" s="27" t="s">
        <v>748</v>
      </c>
      <c r="H17" s="2">
        <v>21562</v>
      </c>
      <c r="I17" s="18" t="s">
        <v>749</v>
      </c>
      <c r="J17" s="2"/>
      <c r="K17" s="2" t="s">
        <v>750</v>
      </c>
      <c r="L17" s="2" t="s">
        <v>751</v>
      </c>
      <c r="M17" s="2"/>
      <c r="N17" s="2"/>
    </row>
    <row r="18" spans="1:14" s="4" customFormat="1" ht="63.75">
      <c r="A18" s="2">
        <f>'Зем. уч. МО г. Калининск'!A17+1</f>
        <v>15</v>
      </c>
      <c r="B18" s="10" t="s">
        <v>155</v>
      </c>
      <c r="C18" s="3" t="s">
        <v>184</v>
      </c>
      <c r="D18" s="32" t="s">
        <v>171</v>
      </c>
      <c r="E18" s="12">
        <v>1021545.54</v>
      </c>
      <c r="F18" s="10" t="s">
        <v>159</v>
      </c>
      <c r="G18" s="31" t="s">
        <v>197</v>
      </c>
      <c r="H18" s="32">
        <v>9378</v>
      </c>
      <c r="I18" s="11" t="s">
        <v>426</v>
      </c>
      <c r="J18" s="10"/>
      <c r="K18" s="10"/>
      <c r="L18" s="10"/>
      <c r="M18" s="10"/>
      <c r="N18" s="10"/>
    </row>
    <row r="19" spans="1:14" s="4" customFormat="1" ht="51">
      <c r="A19" s="2">
        <f>'Зем. уч. МО г. Калининск'!A18+1</f>
        <v>16</v>
      </c>
      <c r="B19" s="2" t="s">
        <v>155</v>
      </c>
      <c r="C19" s="2" t="s">
        <v>183</v>
      </c>
      <c r="D19" s="2" t="s">
        <v>170</v>
      </c>
      <c r="E19" s="7">
        <v>4641071.58</v>
      </c>
      <c r="F19" s="2" t="s">
        <v>159</v>
      </c>
      <c r="G19" s="2" t="s">
        <v>197</v>
      </c>
      <c r="H19" s="2">
        <v>42606</v>
      </c>
      <c r="I19" s="2" t="s">
        <v>427</v>
      </c>
      <c r="J19" s="2"/>
      <c r="K19" s="2"/>
      <c r="L19" s="2"/>
      <c r="M19" s="2"/>
      <c r="N19" s="2"/>
    </row>
    <row r="20" spans="1:14" s="4" customFormat="1" ht="51">
      <c r="A20" s="2">
        <f>'Зем. уч. МО г. Калининск'!A19+1</f>
        <v>17</v>
      </c>
      <c r="B20" s="2" t="s">
        <v>155</v>
      </c>
      <c r="C20" s="2" t="s">
        <v>182</v>
      </c>
      <c r="D20" s="2" t="s">
        <v>169</v>
      </c>
      <c r="E20" s="7">
        <v>118529.22</v>
      </c>
      <c r="F20" s="2" t="s">
        <v>159</v>
      </c>
      <c r="G20" s="27" t="s">
        <v>196</v>
      </c>
      <c r="H20" s="2">
        <v>1038</v>
      </c>
      <c r="I20" s="18" t="s">
        <v>428</v>
      </c>
      <c r="J20" s="2" t="s">
        <v>421</v>
      </c>
      <c r="K20" s="2"/>
      <c r="L20" s="2"/>
      <c r="M20" s="2"/>
      <c r="N20" s="2"/>
    </row>
    <row r="21" spans="1:14" s="4" customFormat="1" ht="38.25">
      <c r="A21" s="2">
        <f>'Зем. уч. МО г. Калининск'!A20+1</f>
        <v>18</v>
      </c>
      <c r="B21" s="2" t="s">
        <v>155</v>
      </c>
      <c r="C21" s="2" t="s">
        <v>181</v>
      </c>
      <c r="D21" s="2" t="s">
        <v>168</v>
      </c>
      <c r="E21" s="7">
        <v>154156.5</v>
      </c>
      <c r="F21" s="2" t="s">
        <v>159</v>
      </c>
      <c r="G21" s="27" t="s">
        <v>195</v>
      </c>
      <c r="H21" s="2">
        <v>1350</v>
      </c>
      <c r="I21" s="18" t="s">
        <v>429</v>
      </c>
      <c r="J21" s="2" t="s">
        <v>421</v>
      </c>
      <c r="K21" s="2"/>
      <c r="L21" s="2"/>
      <c r="M21" s="2"/>
      <c r="N21" s="2"/>
    </row>
    <row r="22" spans="1:14" s="4" customFormat="1" ht="76.5">
      <c r="A22" s="2">
        <f>'Зем. уч. МО г. Калининск'!A21+1</f>
        <v>19</v>
      </c>
      <c r="B22" s="2" t="s">
        <v>155</v>
      </c>
      <c r="C22" s="2" t="s">
        <v>432</v>
      </c>
      <c r="D22" s="2" t="s">
        <v>433</v>
      </c>
      <c r="E22" s="7">
        <v>19857285.420000002</v>
      </c>
      <c r="F22" s="2" t="s">
        <v>159</v>
      </c>
      <c r="G22" s="2" t="s">
        <v>434</v>
      </c>
      <c r="H22" s="2">
        <v>182294</v>
      </c>
      <c r="I22" s="2"/>
      <c r="J22" s="2"/>
      <c r="K22" s="2"/>
      <c r="L22" s="2" t="s">
        <v>131</v>
      </c>
      <c r="M22" s="2"/>
      <c r="N22" s="2"/>
    </row>
    <row r="23" spans="1:14" s="4" customFormat="1" ht="127.5">
      <c r="A23" s="2">
        <f>'Зем. уч. МО г. Калининск'!A22+1</f>
        <v>20</v>
      </c>
      <c r="B23" s="2" t="s">
        <v>155</v>
      </c>
      <c r="C23" s="2" t="s">
        <v>436</v>
      </c>
      <c r="D23" s="2" t="s">
        <v>297</v>
      </c>
      <c r="E23" s="7">
        <v>335901.08</v>
      </c>
      <c r="F23" s="2" t="s">
        <v>159</v>
      </c>
      <c r="G23" s="2" t="s">
        <v>437</v>
      </c>
      <c r="H23" s="2">
        <v>2386</v>
      </c>
      <c r="I23" s="2" t="s">
        <v>438</v>
      </c>
      <c r="J23" s="2" t="s">
        <v>439</v>
      </c>
      <c r="K23" s="2" t="s">
        <v>200</v>
      </c>
      <c r="L23" s="2" t="s">
        <v>435</v>
      </c>
      <c r="M23" s="2"/>
      <c r="N23" s="2"/>
    </row>
    <row r="24" spans="1:14" ht="148.5" customHeight="1">
      <c r="A24" s="2">
        <f t="shared" ref="A24:A26" si="1">A23+1</f>
        <v>21</v>
      </c>
      <c r="B24" s="2" t="s">
        <v>155</v>
      </c>
      <c r="C24" s="2" t="s">
        <v>716</v>
      </c>
      <c r="D24" s="2" t="s">
        <v>694</v>
      </c>
      <c r="E24" s="2">
        <v>1149475.32</v>
      </c>
      <c r="F24" s="2" t="s">
        <v>159</v>
      </c>
      <c r="G24" s="2" t="s">
        <v>695</v>
      </c>
      <c r="H24" s="2">
        <v>7981</v>
      </c>
      <c r="I24" s="8" t="s">
        <v>730</v>
      </c>
      <c r="J24" s="2" t="s">
        <v>739</v>
      </c>
      <c r="K24" s="2" t="s">
        <v>200</v>
      </c>
      <c r="L24" s="2" t="s">
        <v>693</v>
      </c>
      <c r="M24" s="8"/>
      <c r="N24" s="2"/>
    </row>
    <row r="25" spans="1:14" ht="123.75" customHeight="1">
      <c r="A25" s="2">
        <f t="shared" si="1"/>
        <v>22</v>
      </c>
      <c r="B25" s="2" t="s">
        <v>155</v>
      </c>
      <c r="C25" s="2" t="s">
        <v>740</v>
      </c>
      <c r="D25" s="2" t="s">
        <v>731</v>
      </c>
      <c r="E25" s="2" t="s">
        <v>201</v>
      </c>
      <c r="F25" s="2" t="s">
        <v>159</v>
      </c>
      <c r="G25" s="2" t="s">
        <v>732</v>
      </c>
      <c r="H25" s="2">
        <v>4431</v>
      </c>
      <c r="I25" s="8" t="s">
        <v>733</v>
      </c>
      <c r="J25" s="2" t="s">
        <v>738</v>
      </c>
      <c r="K25" s="2" t="s">
        <v>743</v>
      </c>
      <c r="L25" s="2" t="s">
        <v>742</v>
      </c>
      <c r="M25" s="8"/>
      <c r="N25" s="2"/>
    </row>
    <row r="26" spans="1:14" ht="51.75" customHeight="1">
      <c r="A26" s="2">
        <f t="shared" si="1"/>
        <v>23</v>
      </c>
      <c r="B26" s="2" t="s">
        <v>155</v>
      </c>
      <c r="C26" s="2" t="s">
        <v>717</v>
      </c>
      <c r="D26" s="2" t="s">
        <v>718</v>
      </c>
      <c r="E26" s="2">
        <v>145478.06</v>
      </c>
      <c r="F26" s="2" t="s">
        <v>159</v>
      </c>
      <c r="G26" s="2" t="s">
        <v>239</v>
      </c>
      <c r="H26" s="40">
        <v>1274</v>
      </c>
      <c r="I26" s="40" t="s">
        <v>719</v>
      </c>
      <c r="J26" s="40" t="s">
        <v>720</v>
      </c>
      <c r="K26" s="40" t="s">
        <v>741</v>
      </c>
      <c r="L26" s="40"/>
      <c r="M26" s="40"/>
      <c r="N26" s="40"/>
    </row>
    <row r="27" spans="1:14" ht="81" customHeight="1">
      <c r="A27" s="40">
        <v>24</v>
      </c>
      <c r="B27" s="40" t="s">
        <v>20</v>
      </c>
      <c r="C27" s="40" t="s">
        <v>754</v>
      </c>
      <c r="D27" s="40" t="s">
        <v>755</v>
      </c>
      <c r="E27" s="40">
        <v>7565509.9400000004</v>
      </c>
      <c r="F27" s="2" t="s">
        <v>159</v>
      </c>
      <c r="G27" s="40" t="s">
        <v>756</v>
      </c>
      <c r="H27" s="40">
        <v>44279</v>
      </c>
      <c r="I27" s="40" t="s">
        <v>761</v>
      </c>
      <c r="J27" s="40"/>
      <c r="K27" s="40" t="s">
        <v>762</v>
      </c>
      <c r="L27" s="40"/>
      <c r="M27" s="40"/>
      <c r="N27" s="40"/>
    </row>
    <row r="28" spans="1:14" ht="85.5" customHeight="1">
      <c r="A28" s="40">
        <v>25</v>
      </c>
      <c r="B28" s="40" t="s">
        <v>20</v>
      </c>
      <c r="C28" s="40" t="s">
        <v>757</v>
      </c>
      <c r="D28" s="40" t="s">
        <v>758</v>
      </c>
      <c r="E28" s="40">
        <v>158518.28</v>
      </c>
      <c r="F28" s="2" t="s">
        <v>159</v>
      </c>
      <c r="G28" s="40" t="s">
        <v>759</v>
      </c>
      <c r="H28" s="40">
        <v>1126</v>
      </c>
      <c r="I28" s="40" t="s">
        <v>760</v>
      </c>
      <c r="J28" s="40"/>
      <c r="K28" s="40" t="s">
        <v>763</v>
      </c>
      <c r="L28" s="40"/>
      <c r="M28" s="40"/>
      <c r="N28" s="40"/>
    </row>
    <row r="29" spans="1:14" ht="51">
      <c r="A29" s="40">
        <v>26</v>
      </c>
      <c r="B29" s="40" t="s">
        <v>20</v>
      </c>
      <c r="C29" s="40" t="s">
        <v>795</v>
      </c>
      <c r="D29" s="40" t="s">
        <v>796</v>
      </c>
      <c r="E29" s="40">
        <v>51116.2</v>
      </c>
      <c r="F29" s="2" t="s">
        <v>159</v>
      </c>
      <c r="G29" s="40" t="s">
        <v>797</v>
      </c>
      <c r="H29" s="40">
        <v>100</v>
      </c>
      <c r="I29" s="40" t="s">
        <v>802</v>
      </c>
      <c r="J29" s="40"/>
      <c r="K29" s="40"/>
      <c r="L29" s="40" t="s">
        <v>787</v>
      </c>
      <c r="M29" s="40"/>
      <c r="N29" s="40"/>
    </row>
    <row r="30" spans="1:14" ht="69" customHeight="1">
      <c r="A30" s="40">
        <v>27</v>
      </c>
      <c r="B30" s="40" t="s">
        <v>20</v>
      </c>
      <c r="C30" s="40" t="s">
        <v>798</v>
      </c>
      <c r="D30" s="40" t="s">
        <v>799</v>
      </c>
      <c r="E30" s="40">
        <v>788</v>
      </c>
      <c r="F30" s="2" t="s">
        <v>159</v>
      </c>
      <c r="G30" s="40" t="s">
        <v>800</v>
      </c>
      <c r="H30" s="40">
        <v>788</v>
      </c>
      <c r="I30" s="40" t="s">
        <v>801</v>
      </c>
      <c r="J30" s="40"/>
      <c r="K30" s="40"/>
      <c r="L30" s="40" t="s">
        <v>778</v>
      </c>
      <c r="M30" s="40"/>
      <c r="N30" s="40"/>
    </row>
    <row r="31" spans="1:14" ht="65.25" customHeight="1">
      <c r="A31" s="40">
        <v>28</v>
      </c>
      <c r="B31" s="40" t="s">
        <v>20</v>
      </c>
      <c r="C31" s="40" t="s">
        <v>847</v>
      </c>
      <c r="D31" s="40" t="s">
        <v>848</v>
      </c>
      <c r="E31" s="40">
        <v>37125</v>
      </c>
      <c r="F31" s="2" t="s">
        <v>159</v>
      </c>
      <c r="G31" s="40" t="s">
        <v>196</v>
      </c>
      <c r="H31" s="40">
        <v>356</v>
      </c>
      <c r="I31" s="40" t="s">
        <v>850</v>
      </c>
      <c r="J31" s="40"/>
      <c r="K31" s="40" t="s">
        <v>853</v>
      </c>
      <c r="L31" s="40"/>
      <c r="M31" s="40"/>
      <c r="N31" s="40"/>
    </row>
    <row r="32" spans="1:14" ht="67.5" customHeight="1">
      <c r="A32" s="40">
        <v>29</v>
      </c>
      <c r="B32" s="40" t="s">
        <v>20</v>
      </c>
      <c r="C32" s="40" t="s">
        <v>849</v>
      </c>
      <c r="D32" s="40" t="s">
        <v>169</v>
      </c>
      <c r="E32" s="40">
        <v>118529.22</v>
      </c>
      <c r="F32" s="2" t="s">
        <v>159</v>
      </c>
      <c r="G32" s="40" t="s">
        <v>196</v>
      </c>
      <c r="H32" s="40">
        <v>1038</v>
      </c>
      <c r="I32" s="40" t="s">
        <v>851</v>
      </c>
      <c r="J32" s="40"/>
      <c r="K32" s="40" t="s">
        <v>852</v>
      </c>
      <c r="L32" s="40"/>
      <c r="M32" s="40"/>
      <c r="N32" s="40"/>
    </row>
    <row r="33" spans="1:14" ht="69.75" customHeight="1">
      <c r="A33" s="40">
        <v>30</v>
      </c>
      <c r="B33" s="40" t="s">
        <v>20</v>
      </c>
      <c r="C33" s="40" t="s">
        <v>854</v>
      </c>
      <c r="D33" s="40" t="s">
        <v>855</v>
      </c>
      <c r="E33" s="40">
        <v>153928.12</v>
      </c>
      <c r="F33" s="2" t="s">
        <v>159</v>
      </c>
      <c r="G33" s="40" t="s">
        <v>856</v>
      </c>
      <c r="H33" s="40">
        <v>1348</v>
      </c>
      <c r="I33" s="40" t="s">
        <v>857</v>
      </c>
      <c r="J33" s="40"/>
      <c r="K33" s="40" t="s">
        <v>858</v>
      </c>
      <c r="L33" s="40"/>
      <c r="M33" s="40"/>
      <c r="N33" s="40"/>
    </row>
    <row r="34" spans="1:14" ht="69.75" customHeight="1">
      <c r="A34" s="40">
        <v>31</v>
      </c>
      <c r="B34" s="40" t="s">
        <v>20</v>
      </c>
      <c r="C34" s="40" t="s">
        <v>854</v>
      </c>
      <c r="D34" s="40" t="s">
        <v>859</v>
      </c>
      <c r="E34" s="40">
        <v>433922</v>
      </c>
      <c r="F34" s="2" t="s">
        <v>159</v>
      </c>
      <c r="G34" s="40" t="s">
        <v>239</v>
      </c>
      <c r="H34" s="40">
        <v>3800</v>
      </c>
      <c r="I34" s="40" t="s">
        <v>860</v>
      </c>
      <c r="J34" s="40"/>
      <c r="K34" s="40" t="s">
        <v>861</v>
      </c>
      <c r="L34" s="40"/>
      <c r="M34" s="40"/>
      <c r="N34" s="40"/>
    </row>
    <row r="35" spans="1:14" ht="60.75" customHeight="1">
      <c r="A35" s="40">
        <v>32</v>
      </c>
      <c r="B35" s="40" t="s">
        <v>20</v>
      </c>
      <c r="C35" s="40" t="s">
        <v>867</v>
      </c>
      <c r="D35" s="40" t="s">
        <v>868</v>
      </c>
      <c r="E35" s="40" t="s">
        <v>869</v>
      </c>
      <c r="F35" s="40" t="s">
        <v>159</v>
      </c>
      <c r="G35" s="40" t="s">
        <v>870</v>
      </c>
      <c r="H35" s="40">
        <v>17234</v>
      </c>
      <c r="I35" s="40" t="s">
        <v>871</v>
      </c>
      <c r="J35" s="40"/>
      <c r="K35" s="40"/>
      <c r="L35" s="40" t="s">
        <v>872</v>
      </c>
      <c r="M35" s="40" t="s">
        <v>873</v>
      </c>
      <c r="N35" s="40" t="s">
        <v>866</v>
      </c>
    </row>
  </sheetData>
  <mergeCells count="1">
    <mergeCell ref="A1:N1"/>
  </mergeCells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3"/>
  <sheetViews>
    <sheetView topLeftCell="A403" zoomScale="80" zoomScaleNormal="80" workbookViewId="0">
      <selection activeCell="E415" sqref="E415"/>
    </sheetView>
  </sheetViews>
  <sheetFormatPr defaultRowHeight="12.75"/>
  <cols>
    <col min="1" max="1" width="7.140625" style="35" customWidth="1"/>
    <col min="2" max="2" width="24" style="35" customWidth="1"/>
    <col min="3" max="3" width="6.85546875" style="35" customWidth="1"/>
    <col min="4" max="4" width="15" style="36" customWidth="1"/>
    <col min="5" max="5" width="19.5703125" style="35" customWidth="1"/>
    <col min="6" max="6" width="28.42578125" style="35" customWidth="1"/>
    <col min="7" max="7" width="14.42578125" style="35" customWidth="1"/>
    <col min="8" max="8" width="16" style="35" customWidth="1"/>
    <col min="9" max="9" width="19.42578125" style="35" customWidth="1"/>
    <col min="10" max="10" width="12.5703125" style="35" customWidth="1"/>
    <col min="11" max="11" width="14" style="35" customWidth="1"/>
    <col min="12" max="16384" width="9.140625" style="35"/>
  </cols>
  <sheetData>
    <row r="1" spans="1:11" ht="20.25">
      <c r="A1" s="88" t="s">
        <v>681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3" spans="1:11" ht="114.75">
      <c r="A3" s="37" t="s">
        <v>67</v>
      </c>
      <c r="B3" s="37" t="s">
        <v>203</v>
      </c>
      <c r="C3" s="37" t="s">
        <v>123</v>
      </c>
      <c r="D3" s="38" t="s">
        <v>205</v>
      </c>
      <c r="E3" s="37" t="s">
        <v>84</v>
      </c>
      <c r="F3" s="39" t="s">
        <v>5</v>
      </c>
      <c r="G3" s="39" t="s">
        <v>124</v>
      </c>
      <c r="H3" s="37" t="s">
        <v>55</v>
      </c>
      <c r="I3" s="37" t="s">
        <v>54</v>
      </c>
      <c r="J3" s="37" t="s">
        <v>143</v>
      </c>
      <c r="K3" s="37" t="s">
        <v>144</v>
      </c>
    </row>
    <row r="4" spans="1:11" s="3" customFormat="1" ht="45" customHeight="1">
      <c r="A4" s="33">
        <v>1</v>
      </c>
      <c r="B4" s="33" t="s">
        <v>68</v>
      </c>
      <c r="C4" s="33">
        <v>1</v>
      </c>
      <c r="D4" s="13">
        <v>37400</v>
      </c>
      <c r="E4" s="33" t="s">
        <v>268</v>
      </c>
      <c r="F4" s="29" t="s">
        <v>267</v>
      </c>
      <c r="G4" s="33"/>
      <c r="H4" s="33"/>
      <c r="I4" s="33"/>
      <c r="J4" s="33"/>
      <c r="K4" s="33"/>
    </row>
    <row r="5" spans="1:11" s="3" customFormat="1" ht="40.5" customHeight="1">
      <c r="A5" s="2">
        <f>A4+1</f>
        <v>2</v>
      </c>
      <c r="B5" s="2" t="s">
        <v>68</v>
      </c>
      <c r="C5" s="2">
        <v>1</v>
      </c>
      <c r="D5" s="7">
        <v>46600</v>
      </c>
      <c r="E5" s="2" t="s">
        <v>269</v>
      </c>
      <c r="F5" s="26" t="s">
        <v>267</v>
      </c>
      <c r="G5" s="2"/>
      <c r="H5" s="2"/>
      <c r="I5" s="2"/>
      <c r="J5" s="2"/>
      <c r="K5" s="2"/>
    </row>
    <row r="6" spans="1:11" s="3" customFormat="1" ht="42" customHeight="1">
      <c r="A6" s="2">
        <f t="shared" ref="A6:A69" si="0">A5+1</f>
        <v>3</v>
      </c>
      <c r="B6" s="2" t="s">
        <v>69</v>
      </c>
      <c r="C6" s="2">
        <v>1</v>
      </c>
      <c r="D6" s="7">
        <v>37600</v>
      </c>
      <c r="E6" s="2" t="s">
        <v>270</v>
      </c>
      <c r="F6" s="26" t="s">
        <v>267</v>
      </c>
      <c r="G6" s="2"/>
      <c r="H6" s="2"/>
      <c r="I6" s="2"/>
      <c r="J6" s="2"/>
      <c r="K6" s="2"/>
    </row>
    <row r="7" spans="1:11" s="3" customFormat="1" ht="41.25" customHeight="1">
      <c r="A7" s="2">
        <f t="shared" si="0"/>
        <v>4</v>
      </c>
      <c r="B7" s="2" t="s">
        <v>70</v>
      </c>
      <c r="C7" s="2">
        <v>1</v>
      </c>
      <c r="D7" s="7">
        <v>49600</v>
      </c>
      <c r="E7" s="2" t="s">
        <v>271</v>
      </c>
      <c r="F7" s="26" t="s">
        <v>267</v>
      </c>
      <c r="G7" s="2"/>
      <c r="H7" s="2"/>
      <c r="I7" s="2"/>
      <c r="J7" s="2"/>
      <c r="K7" s="2"/>
    </row>
    <row r="8" spans="1:11" s="3" customFormat="1" ht="54" customHeight="1">
      <c r="A8" s="2">
        <f t="shared" si="0"/>
        <v>5</v>
      </c>
      <c r="B8" s="2" t="s">
        <v>71</v>
      </c>
      <c r="C8" s="2">
        <v>1</v>
      </c>
      <c r="D8" s="7">
        <v>27800</v>
      </c>
      <c r="E8" s="2" t="s">
        <v>272</v>
      </c>
      <c r="F8" s="26" t="s">
        <v>267</v>
      </c>
      <c r="G8" s="2"/>
      <c r="H8" s="2"/>
      <c r="I8" s="2"/>
      <c r="J8" s="2"/>
      <c r="K8" s="2"/>
    </row>
    <row r="9" spans="1:11" s="3" customFormat="1" ht="52.5" customHeight="1">
      <c r="A9" s="2">
        <f t="shared" si="0"/>
        <v>6</v>
      </c>
      <c r="B9" s="2" t="s">
        <v>72</v>
      </c>
      <c r="C9" s="2">
        <v>1</v>
      </c>
      <c r="D9" s="7">
        <v>17600</v>
      </c>
      <c r="E9" s="2" t="s">
        <v>273</v>
      </c>
      <c r="F9" s="26" t="s">
        <v>267</v>
      </c>
      <c r="G9" s="2"/>
      <c r="H9" s="2"/>
      <c r="I9" s="2"/>
      <c r="J9" s="2"/>
      <c r="K9" s="2"/>
    </row>
    <row r="10" spans="1:11" s="3" customFormat="1" ht="51">
      <c r="A10" s="2">
        <f t="shared" si="0"/>
        <v>7</v>
      </c>
      <c r="B10" s="2" t="s">
        <v>73</v>
      </c>
      <c r="C10" s="2">
        <v>1</v>
      </c>
      <c r="D10" s="7">
        <v>73100</v>
      </c>
      <c r="E10" s="2" t="s">
        <v>274</v>
      </c>
      <c r="F10" s="26" t="s">
        <v>267</v>
      </c>
      <c r="G10" s="2"/>
      <c r="H10" s="2"/>
      <c r="I10" s="2"/>
      <c r="J10" s="2"/>
      <c r="K10" s="2"/>
    </row>
    <row r="11" spans="1:11" s="3" customFormat="1" ht="54" customHeight="1">
      <c r="A11" s="2">
        <f t="shared" si="0"/>
        <v>8</v>
      </c>
      <c r="B11" s="2" t="s">
        <v>74</v>
      </c>
      <c r="C11" s="2">
        <v>1</v>
      </c>
      <c r="D11" s="7">
        <v>23800</v>
      </c>
      <c r="E11" s="2" t="s">
        <v>275</v>
      </c>
      <c r="F11" s="26" t="s">
        <v>267</v>
      </c>
      <c r="G11" s="2"/>
      <c r="H11" s="2"/>
      <c r="I11" s="2"/>
      <c r="J11" s="2"/>
      <c r="K11" s="2"/>
    </row>
    <row r="12" spans="1:11" s="3" customFormat="1" ht="43.5" customHeight="1">
      <c r="A12" s="2">
        <f t="shared" si="0"/>
        <v>9</v>
      </c>
      <c r="B12" s="2" t="s">
        <v>75</v>
      </c>
      <c r="C12" s="2">
        <v>1</v>
      </c>
      <c r="D12" s="7">
        <v>17100</v>
      </c>
      <c r="E12" s="2" t="s">
        <v>276</v>
      </c>
      <c r="F12" s="26" t="s">
        <v>267</v>
      </c>
      <c r="G12" s="2"/>
      <c r="H12" s="2"/>
      <c r="I12" s="2"/>
      <c r="J12" s="2"/>
      <c r="K12" s="2"/>
    </row>
    <row r="13" spans="1:11" s="3" customFormat="1" ht="51">
      <c r="A13" s="2">
        <f t="shared" si="0"/>
        <v>10</v>
      </c>
      <c r="B13" s="2" t="s">
        <v>76</v>
      </c>
      <c r="C13" s="2">
        <v>1</v>
      </c>
      <c r="D13" s="7">
        <v>57300</v>
      </c>
      <c r="E13" s="2" t="s">
        <v>277</v>
      </c>
      <c r="F13" s="26" t="s">
        <v>267</v>
      </c>
      <c r="G13" s="2"/>
      <c r="H13" s="2"/>
      <c r="I13" s="2"/>
      <c r="J13" s="2"/>
      <c r="K13" s="2"/>
    </row>
    <row r="14" spans="1:11" s="3" customFormat="1" ht="41.25" customHeight="1">
      <c r="A14" s="2">
        <f t="shared" si="0"/>
        <v>11</v>
      </c>
      <c r="B14" s="2" t="s">
        <v>77</v>
      </c>
      <c r="C14" s="2">
        <v>1</v>
      </c>
      <c r="D14" s="7">
        <v>5700</v>
      </c>
      <c r="E14" s="2" t="s">
        <v>278</v>
      </c>
      <c r="F14" s="26" t="s">
        <v>267</v>
      </c>
      <c r="G14" s="2"/>
      <c r="H14" s="2"/>
      <c r="I14" s="2"/>
      <c r="J14" s="2"/>
      <c r="K14" s="2"/>
    </row>
    <row r="15" spans="1:11" s="3" customFormat="1" ht="51">
      <c r="A15" s="2">
        <f t="shared" si="0"/>
        <v>12</v>
      </c>
      <c r="B15" s="2" t="s">
        <v>78</v>
      </c>
      <c r="C15" s="2">
        <v>1</v>
      </c>
      <c r="D15" s="7">
        <v>8600</v>
      </c>
      <c r="E15" s="2" t="s">
        <v>279</v>
      </c>
      <c r="F15" s="26" t="s">
        <v>267</v>
      </c>
      <c r="G15" s="2"/>
      <c r="H15" s="2"/>
      <c r="I15" s="2"/>
      <c r="J15" s="2"/>
      <c r="K15" s="2"/>
    </row>
    <row r="16" spans="1:11" s="3" customFormat="1" ht="51">
      <c r="A16" s="2">
        <f t="shared" si="0"/>
        <v>13</v>
      </c>
      <c r="B16" s="2" t="s">
        <v>78</v>
      </c>
      <c r="C16" s="2">
        <v>1</v>
      </c>
      <c r="D16" s="7">
        <v>52500</v>
      </c>
      <c r="E16" s="2" t="s">
        <v>280</v>
      </c>
      <c r="F16" s="26" t="s">
        <v>267</v>
      </c>
      <c r="G16" s="2"/>
      <c r="H16" s="2"/>
      <c r="I16" s="2"/>
      <c r="J16" s="2"/>
      <c r="K16" s="2"/>
    </row>
    <row r="17" spans="1:11" s="3" customFormat="1" ht="42" customHeight="1">
      <c r="A17" s="2">
        <f t="shared" si="0"/>
        <v>14</v>
      </c>
      <c r="B17" s="2" t="s">
        <v>79</v>
      </c>
      <c r="C17" s="2">
        <v>1</v>
      </c>
      <c r="D17" s="7">
        <v>42000</v>
      </c>
      <c r="E17" s="2" t="s">
        <v>281</v>
      </c>
      <c r="F17" s="26" t="s">
        <v>267</v>
      </c>
      <c r="G17" s="2"/>
      <c r="H17" s="2"/>
      <c r="I17" s="2"/>
      <c r="J17" s="2"/>
      <c r="K17" s="2"/>
    </row>
    <row r="18" spans="1:11" s="3" customFormat="1" ht="52.5" customHeight="1">
      <c r="A18" s="2">
        <f t="shared" si="0"/>
        <v>15</v>
      </c>
      <c r="B18" s="2" t="s">
        <v>80</v>
      </c>
      <c r="C18" s="2">
        <v>1</v>
      </c>
      <c r="D18" s="7">
        <v>101300</v>
      </c>
      <c r="E18" s="2" t="s">
        <v>282</v>
      </c>
      <c r="F18" s="26" t="s">
        <v>267</v>
      </c>
      <c r="G18" s="2"/>
      <c r="H18" s="2"/>
      <c r="I18" s="2"/>
      <c r="J18" s="2"/>
      <c r="K18" s="2"/>
    </row>
    <row r="19" spans="1:11" s="3" customFormat="1" ht="44.25" customHeight="1">
      <c r="A19" s="2">
        <f t="shared" si="0"/>
        <v>16</v>
      </c>
      <c r="B19" s="2" t="s">
        <v>81</v>
      </c>
      <c r="C19" s="2">
        <v>1</v>
      </c>
      <c r="D19" s="7">
        <v>19300</v>
      </c>
      <c r="E19" s="2" t="s">
        <v>283</v>
      </c>
      <c r="F19" s="26" t="s">
        <v>267</v>
      </c>
      <c r="G19" s="2"/>
      <c r="H19" s="2"/>
      <c r="I19" s="2"/>
      <c r="J19" s="2"/>
      <c r="K19" s="2"/>
    </row>
    <row r="20" spans="1:11" s="3" customFormat="1" ht="51">
      <c r="A20" s="2">
        <f t="shared" si="0"/>
        <v>17</v>
      </c>
      <c r="B20" s="2" t="s">
        <v>82</v>
      </c>
      <c r="C20" s="2">
        <v>1</v>
      </c>
      <c r="D20" s="7">
        <v>49400</v>
      </c>
      <c r="E20" s="2" t="s">
        <v>284</v>
      </c>
      <c r="F20" s="26" t="s">
        <v>267</v>
      </c>
      <c r="G20" s="2"/>
      <c r="H20" s="2"/>
      <c r="I20" s="2"/>
      <c r="J20" s="2"/>
      <c r="K20" s="2"/>
    </row>
    <row r="21" spans="1:11" s="3" customFormat="1" ht="51.75" customHeight="1">
      <c r="A21" s="2">
        <f t="shared" si="0"/>
        <v>18</v>
      </c>
      <c r="B21" s="2" t="s">
        <v>83</v>
      </c>
      <c r="C21" s="2">
        <v>1</v>
      </c>
      <c r="D21" s="7">
        <v>37400</v>
      </c>
      <c r="E21" s="2" t="s">
        <v>285</v>
      </c>
      <c r="F21" s="26" t="s">
        <v>267</v>
      </c>
      <c r="G21" s="2"/>
      <c r="H21" s="2"/>
      <c r="I21" s="2"/>
      <c r="J21" s="2"/>
      <c r="K21" s="2"/>
    </row>
    <row r="22" spans="1:11" s="3" customFormat="1" ht="92.25" customHeight="1">
      <c r="A22" s="2">
        <f t="shared" si="0"/>
        <v>19</v>
      </c>
      <c r="B22" s="2" t="s">
        <v>225</v>
      </c>
      <c r="C22" s="2">
        <v>1</v>
      </c>
      <c r="D22" s="7">
        <v>7840</v>
      </c>
      <c r="E22" s="2" t="s">
        <v>286</v>
      </c>
      <c r="F22" s="2" t="s">
        <v>217</v>
      </c>
      <c r="G22" s="2" t="s">
        <v>208</v>
      </c>
      <c r="H22" s="2" t="s">
        <v>219</v>
      </c>
      <c r="I22" s="2" t="s">
        <v>218</v>
      </c>
      <c r="J22" s="2"/>
      <c r="K22" s="2"/>
    </row>
    <row r="23" spans="1:11" s="3" customFormat="1" ht="92.25" customHeight="1">
      <c r="A23" s="2">
        <f t="shared" si="0"/>
        <v>20</v>
      </c>
      <c r="B23" s="2" t="s">
        <v>220</v>
      </c>
      <c r="C23" s="2">
        <v>1</v>
      </c>
      <c r="D23" s="7">
        <v>17660</v>
      </c>
      <c r="E23" s="2" t="s">
        <v>287</v>
      </c>
      <c r="F23" s="2" t="s">
        <v>217</v>
      </c>
      <c r="G23" s="2" t="s">
        <v>208</v>
      </c>
      <c r="H23" s="2" t="s">
        <v>219</v>
      </c>
      <c r="I23" s="2" t="s">
        <v>218</v>
      </c>
      <c r="J23" s="2"/>
      <c r="K23" s="2"/>
    </row>
    <row r="24" spans="1:11" s="3" customFormat="1" ht="76.5">
      <c r="A24" s="2">
        <f t="shared" si="0"/>
        <v>21</v>
      </c>
      <c r="B24" s="2" t="s">
        <v>221</v>
      </c>
      <c r="C24" s="2">
        <v>1</v>
      </c>
      <c r="D24" s="7">
        <v>16490</v>
      </c>
      <c r="E24" s="2" t="s">
        <v>287</v>
      </c>
      <c r="F24" s="2" t="s">
        <v>217</v>
      </c>
      <c r="G24" s="2" t="s">
        <v>208</v>
      </c>
      <c r="H24" s="2" t="s">
        <v>219</v>
      </c>
      <c r="I24" s="2" t="s">
        <v>218</v>
      </c>
      <c r="J24" s="2"/>
      <c r="K24" s="2"/>
    </row>
    <row r="25" spans="1:11" s="3" customFormat="1" ht="76.5">
      <c r="A25" s="2">
        <f t="shared" si="0"/>
        <v>22</v>
      </c>
      <c r="B25" s="2" t="s">
        <v>222</v>
      </c>
      <c r="C25" s="2">
        <v>1</v>
      </c>
      <c r="D25" s="7">
        <v>95510</v>
      </c>
      <c r="E25" s="2" t="s">
        <v>288</v>
      </c>
      <c r="F25" s="2" t="s">
        <v>217</v>
      </c>
      <c r="G25" s="2" t="s">
        <v>208</v>
      </c>
      <c r="H25" s="2" t="s">
        <v>219</v>
      </c>
      <c r="I25" s="2" t="s">
        <v>218</v>
      </c>
      <c r="J25" s="2"/>
      <c r="K25" s="2"/>
    </row>
    <row r="26" spans="1:11" s="3" customFormat="1" ht="76.5">
      <c r="A26" s="2">
        <f t="shared" si="0"/>
        <v>23</v>
      </c>
      <c r="B26" s="2" t="s">
        <v>223</v>
      </c>
      <c r="C26" s="2">
        <v>1</v>
      </c>
      <c r="D26" s="7">
        <v>9320</v>
      </c>
      <c r="E26" s="2" t="s">
        <v>286</v>
      </c>
      <c r="F26" s="2" t="s">
        <v>217</v>
      </c>
      <c r="G26" s="2" t="s">
        <v>208</v>
      </c>
      <c r="H26" s="2" t="s">
        <v>219</v>
      </c>
      <c r="I26" s="2" t="s">
        <v>218</v>
      </c>
      <c r="J26" s="2"/>
      <c r="K26" s="2"/>
    </row>
    <row r="27" spans="1:11" s="3" customFormat="1" ht="76.5">
      <c r="A27" s="2">
        <f t="shared" si="0"/>
        <v>24</v>
      </c>
      <c r="B27" s="2" t="s">
        <v>224</v>
      </c>
      <c r="C27" s="2">
        <v>1</v>
      </c>
      <c r="D27" s="7">
        <v>242020</v>
      </c>
      <c r="E27" s="2" t="s">
        <v>288</v>
      </c>
      <c r="F27" s="2" t="s">
        <v>217</v>
      </c>
      <c r="G27" s="2" t="s">
        <v>208</v>
      </c>
      <c r="H27" s="2" t="s">
        <v>219</v>
      </c>
      <c r="I27" s="2" t="s">
        <v>218</v>
      </c>
      <c r="J27" s="2"/>
      <c r="K27" s="2"/>
    </row>
    <row r="28" spans="1:11" s="3" customFormat="1" ht="76.5">
      <c r="A28" s="2">
        <f t="shared" si="0"/>
        <v>25</v>
      </c>
      <c r="B28" s="2" t="s">
        <v>226</v>
      </c>
      <c r="C28" s="2">
        <v>1</v>
      </c>
      <c r="D28" s="84">
        <v>206610.17</v>
      </c>
      <c r="E28" s="87" t="s">
        <v>287</v>
      </c>
      <c r="F28" s="7" t="s">
        <v>227</v>
      </c>
      <c r="G28" s="2" t="s">
        <v>208</v>
      </c>
      <c r="H28" s="2" t="s">
        <v>234</v>
      </c>
      <c r="I28" s="2" t="s">
        <v>218</v>
      </c>
      <c r="J28" s="2"/>
      <c r="K28" s="2"/>
    </row>
    <row r="29" spans="1:11" s="3" customFormat="1" ht="25.5">
      <c r="A29" s="33">
        <f t="shared" si="0"/>
        <v>26</v>
      </c>
      <c r="B29" s="33" t="s">
        <v>289</v>
      </c>
      <c r="C29" s="33">
        <v>1</v>
      </c>
      <c r="D29" s="85"/>
      <c r="E29" s="85"/>
      <c r="F29" s="33"/>
      <c r="G29" s="33"/>
      <c r="H29" s="33"/>
      <c r="I29" s="33"/>
      <c r="J29" s="33"/>
      <c r="K29" s="33"/>
    </row>
    <row r="30" spans="1:11" s="3" customFormat="1" ht="25.5">
      <c r="A30" s="2">
        <f t="shared" si="0"/>
        <v>27</v>
      </c>
      <c r="B30" s="2" t="s">
        <v>228</v>
      </c>
      <c r="C30" s="2">
        <v>1</v>
      </c>
      <c r="D30" s="85"/>
      <c r="E30" s="85"/>
      <c r="F30" s="2"/>
      <c r="G30" s="2"/>
      <c r="H30" s="2"/>
      <c r="I30" s="2"/>
      <c r="J30" s="2"/>
      <c r="K30" s="2"/>
    </row>
    <row r="31" spans="1:11" s="3" customFormat="1">
      <c r="A31" s="2">
        <f t="shared" si="0"/>
        <v>28</v>
      </c>
      <c r="B31" s="2" t="s">
        <v>229</v>
      </c>
      <c r="C31" s="2">
        <v>1</v>
      </c>
      <c r="D31" s="85"/>
      <c r="E31" s="85"/>
      <c r="F31" s="2"/>
      <c r="G31" s="2"/>
      <c r="H31" s="2"/>
      <c r="I31" s="2"/>
      <c r="J31" s="2"/>
      <c r="K31" s="2"/>
    </row>
    <row r="32" spans="1:11" s="3" customFormat="1">
      <c r="A32" s="2">
        <f t="shared" si="0"/>
        <v>29</v>
      </c>
      <c r="B32" s="2" t="s">
        <v>230</v>
      </c>
      <c r="C32" s="2">
        <v>1</v>
      </c>
      <c r="D32" s="85"/>
      <c r="E32" s="85"/>
      <c r="F32" s="2"/>
      <c r="G32" s="2"/>
      <c r="H32" s="2"/>
      <c r="I32" s="2"/>
      <c r="J32" s="2"/>
      <c r="K32" s="2"/>
    </row>
    <row r="33" spans="1:11" s="3" customFormat="1">
      <c r="A33" s="2">
        <f t="shared" si="0"/>
        <v>30</v>
      </c>
      <c r="B33" s="2" t="s">
        <v>231</v>
      </c>
      <c r="C33" s="2">
        <v>1</v>
      </c>
      <c r="D33" s="85"/>
      <c r="E33" s="85"/>
      <c r="F33" s="2"/>
      <c r="G33" s="2"/>
      <c r="H33" s="2"/>
      <c r="I33" s="2"/>
      <c r="J33" s="2"/>
      <c r="K33" s="2"/>
    </row>
    <row r="34" spans="1:11" s="3" customFormat="1">
      <c r="A34" s="2">
        <f t="shared" si="0"/>
        <v>31</v>
      </c>
      <c r="B34" s="2" t="s">
        <v>232</v>
      </c>
      <c r="C34" s="2">
        <v>1</v>
      </c>
      <c r="D34" s="85"/>
      <c r="E34" s="85"/>
      <c r="F34" s="2"/>
      <c r="G34" s="2"/>
      <c r="H34" s="2"/>
      <c r="I34" s="2"/>
      <c r="J34" s="2"/>
      <c r="K34" s="2"/>
    </row>
    <row r="35" spans="1:11" s="3" customFormat="1" ht="89.25">
      <c r="A35" s="2">
        <f t="shared" si="0"/>
        <v>32</v>
      </c>
      <c r="B35" s="2" t="s">
        <v>233</v>
      </c>
      <c r="C35" s="2">
        <v>1</v>
      </c>
      <c r="D35" s="86"/>
      <c r="E35" s="86"/>
      <c r="F35" s="2"/>
      <c r="G35" s="2"/>
      <c r="H35" s="2"/>
      <c r="I35" s="2"/>
      <c r="J35" s="2"/>
      <c r="K35" s="2"/>
    </row>
    <row r="36" spans="1:11" s="3" customFormat="1" ht="140.25">
      <c r="A36" s="2">
        <f t="shared" si="0"/>
        <v>33</v>
      </c>
      <c r="B36" s="9" t="s">
        <v>471</v>
      </c>
      <c r="C36" s="9">
        <v>1</v>
      </c>
      <c r="D36" s="26">
        <v>29500</v>
      </c>
      <c r="E36" s="2" t="s">
        <v>707</v>
      </c>
      <c r="F36" s="2" t="s">
        <v>574</v>
      </c>
      <c r="G36" s="9" t="s">
        <v>56</v>
      </c>
      <c r="H36" s="9" t="s">
        <v>573</v>
      </c>
      <c r="I36" s="40" t="s">
        <v>709</v>
      </c>
      <c r="J36" s="2"/>
      <c r="K36" s="2"/>
    </row>
    <row r="37" spans="1:11" s="3" customFormat="1" ht="140.25">
      <c r="A37" s="2">
        <f t="shared" si="0"/>
        <v>34</v>
      </c>
      <c r="B37" s="9" t="s">
        <v>472</v>
      </c>
      <c r="C37" s="9">
        <v>1</v>
      </c>
      <c r="D37" s="26">
        <v>29500</v>
      </c>
      <c r="E37" s="2" t="s">
        <v>707</v>
      </c>
      <c r="F37" s="2" t="s">
        <v>574</v>
      </c>
      <c r="G37" s="9" t="s">
        <v>56</v>
      </c>
      <c r="H37" s="9" t="s">
        <v>573</v>
      </c>
      <c r="I37" s="40" t="s">
        <v>709</v>
      </c>
      <c r="J37" s="2"/>
      <c r="K37" s="2"/>
    </row>
    <row r="38" spans="1:11" s="3" customFormat="1" ht="140.25">
      <c r="A38" s="2">
        <f t="shared" si="0"/>
        <v>35</v>
      </c>
      <c r="B38" s="9" t="s">
        <v>473</v>
      </c>
      <c r="C38" s="9">
        <v>1</v>
      </c>
      <c r="D38" s="26">
        <v>29500</v>
      </c>
      <c r="E38" s="2" t="s">
        <v>707</v>
      </c>
      <c r="F38" s="2" t="s">
        <v>574</v>
      </c>
      <c r="G38" s="9" t="s">
        <v>56</v>
      </c>
      <c r="H38" s="9" t="s">
        <v>573</v>
      </c>
      <c r="I38" s="40" t="s">
        <v>709</v>
      </c>
      <c r="J38" s="2"/>
      <c r="K38" s="2"/>
    </row>
    <row r="39" spans="1:11" s="3" customFormat="1" ht="140.25">
      <c r="A39" s="2">
        <f t="shared" si="0"/>
        <v>36</v>
      </c>
      <c r="B39" s="9" t="s">
        <v>474</v>
      </c>
      <c r="C39" s="9">
        <v>1</v>
      </c>
      <c r="D39" s="26">
        <v>29500</v>
      </c>
      <c r="E39" s="2" t="s">
        <v>707</v>
      </c>
      <c r="F39" s="2" t="s">
        <v>574</v>
      </c>
      <c r="G39" s="9" t="s">
        <v>56</v>
      </c>
      <c r="H39" s="9" t="s">
        <v>573</v>
      </c>
      <c r="I39" s="40" t="s">
        <v>709</v>
      </c>
      <c r="J39" s="2"/>
      <c r="K39" s="2"/>
    </row>
    <row r="40" spans="1:11" s="3" customFormat="1" ht="140.25">
      <c r="A40" s="2">
        <f t="shared" si="0"/>
        <v>37</v>
      </c>
      <c r="B40" s="9" t="s">
        <v>475</v>
      </c>
      <c r="C40" s="9">
        <v>1</v>
      </c>
      <c r="D40" s="26">
        <v>29500</v>
      </c>
      <c r="E40" s="2" t="s">
        <v>707</v>
      </c>
      <c r="F40" s="2" t="s">
        <v>574</v>
      </c>
      <c r="G40" s="9" t="s">
        <v>56</v>
      </c>
      <c r="H40" s="9" t="s">
        <v>573</v>
      </c>
      <c r="I40" s="40" t="s">
        <v>709</v>
      </c>
      <c r="J40" s="2"/>
      <c r="K40" s="2"/>
    </row>
    <row r="41" spans="1:11" s="3" customFormat="1" ht="140.25">
      <c r="A41" s="2">
        <f t="shared" si="0"/>
        <v>38</v>
      </c>
      <c r="B41" s="9" t="s">
        <v>476</v>
      </c>
      <c r="C41" s="9">
        <v>1</v>
      </c>
      <c r="D41" s="26">
        <v>29500</v>
      </c>
      <c r="E41" s="2" t="s">
        <v>707</v>
      </c>
      <c r="F41" s="2" t="s">
        <v>574</v>
      </c>
      <c r="G41" s="9" t="s">
        <v>56</v>
      </c>
      <c r="H41" s="9" t="s">
        <v>573</v>
      </c>
      <c r="I41" s="40" t="s">
        <v>709</v>
      </c>
      <c r="J41" s="2"/>
      <c r="K41" s="2"/>
    </row>
    <row r="42" spans="1:11" s="3" customFormat="1" ht="140.25">
      <c r="A42" s="2">
        <f t="shared" si="0"/>
        <v>39</v>
      </c>
      <c r="B42" s="9" t="s">
        <v>477</v>
      </c>
      <c r="C42" s="9">
        <v>1</v>
      </c>
      <c r="D42" s="26">
        <v>29500</v>
      </c>
      <c r="E42" s="2" t="s">
        <v>707</v>
      </c>
      <c r="F42" s="2" t="s">
        <v>574</v>
      </c>
      <c r="G42" s="9" t="s">
        <v>56</v>
      </c>
      <c r="H42" s="9" t="s">
        <v>573</v>
      </c>
      <c r="I42" s="40" t="s">
        <v>709</v>
      </c>
      <c r="J42" s="2"/>
      <c r="K42" s="2"/>
    </row>
    <row r="43" spans="1:11" s="3" customFormat="1" ht="140.25">
      <c r="A43" s="2">
        <f t="shared" si="0"/>
        <v>40</v>
      </c>
      <c r="B43" s="9" t="s">
        <v>478</v>
      </c>
      <c r="C43" s="9">
        <v>1</v>
      </c>
      <c r="D43" s="26">
        <v>29500</v>
      </c>
      <c r="E43" s="2" t="s">
        <v>707</v>
      </c>
      <c r="F43" s="2" t="s">
        <v>574</v>
      </c>
      <c r="G43" s="9" t="s">
        <v>56</v>
      </c>
      <c r="H43" s="9" t="s">
        <v>573</v>
      </c>
      <c r="I43" s="40" t="s">
        <v>709</v>
      </c>
      <c r="J43" s="2"/>
      <c r="K43" s="2"/>
    </row>
    <row r="44" spans="1:11" s="3" customFormat="1" ht="140.25">
      <c r="A44" s="2">
        <f t="shared" si="0"/>
        <v>41</v>
      </c>
      <c r="B44" s="9" t="s">
        <v>479</v>
      </c>
      <c r="C44" s="9">
        <v>1</v>
      </c>
      <c r="D44" s="26">
        <v>29500</v>
      </c>
      <c r="E44" s="2" t="s">
        <v>707</v>
      </c>
      <c r="F44" s="2" t="s">
        <v>574</v>
      </c>
      <c r="G44" s="9" t="s">
        <v>56</v>
      </c>
      <c r="H44" s="9" t="s">
        <v>573</v>
      </c>
      <c r="I44" s="40" t="s">
        <v>709</v>
      </c>
      <c r="J44" s="2"/>
      <c r="K44" s="2"/>
    </row>
    <row r="45" spans="1:11" s="3" customFormat="1" ht="140.25">
      <c r="A45" s="2">
        <f t="shared" si="0"/>
        <v>42</v>
      </c>
      <c r="B45" s="9" t="s">
        <v>480</v>
      </c>
      <c r="C45" s="9">
        <v>1</v>
      </c>
      <c r="D45" s="26">
        <v>29500</v>
      </c>
      <c r="E45" s="2" t="s">
        <v>707</v>
      </c>
      <c r="F45" s="2" t="s">
        <v>574</v>
      </c>
      <c r="G45" s="9" t="s">
        <v>56</v>
      </c>
      <c r="H45" s="9" t="s">
        <v>573</v>
      </c>
      <c r="I45" s="40" t="s">
        <v>709</v>
      </c>
      <c r="J45" s="2"/>
      <c r="K45" s="2"/>
    </row>
    <row r="46" spans="1:11" s="3" customFormat="1" ht="140.25">
      <c r="A46" s="2">
        <f t="shared" si="0"/>
        <v>43</v>
      </c>
      <c r="B46" s="9" t="s">
        <v>481</v>
      </c>
      <c r="C46" s="9">
        <v>1</v>
      </c>
      <c r="D46" s="26">
        <v>29500</v>
      </c>
      <c r="E46" s="2" t="s">
        <v>707</v>
      </c>
      <c r="F46" s="2" t="s">
        <v>574</v>
      </c>
      <c r="G46" s="9" t="s">
        <v>56</v>
      </c>
      <c r="H46" s="9" t="s">
        <v>573</v>
      </c>
      <c r="I46" s="40" t="s">
        <v>709</v>
      </c>
      <c r="J46" s="2"/>
      <c r="K46" s="2"/>
    </row>
    <row r="47" spans="1:11" s="3" customFormat="1" ht="140.25">
      <c r="A47" s="2">
        <f t="shared" si="0"/>
        <v>44</v>
      </c>
      <c r="B47" s="9" t="s">
        <v>482</v>
      </c>
      <c r="C47" s="9">
        <v>1</v>
      </c>
      <c r="D47" s="26">
        <v>29500</v>
      </c>
      <c r="E47" s="2" t="s">
        <v>707</v>
      </c>
      <c r="F47" s="2" t="s">
        <v>574</v>
      </c>
      <c r="G47" s="9" t="s">
        <v>56</v>
      </c>
      <c r="H47" s="9" t="s">
        <v>573</v>
      </c>
      <c r="I47" s="40" t="s">
        <v>709</v>
      </c>
      <c r="J47" s="2"/>
      <c r="K47" s="2"/>
    </row>
    <row r="48" spans="1:11" s="3" customFormat="1" ht="140.25">
      <c r="A48" s="2">
        <f t="shared" si="0"/>
        <v>45</v>
      </c>
      <c r="B48" s="9" t="s">
        <v>483</v>
      </c>
      <c r="C48" s="9">
        <v>1</v>
      </c>
      <c r="D48" s="26">
        <v>29500</v>
      </c>
      <c r="E48" s="2" t="s">
        <v>707</v>
      </c>
      <c r="F48" s="2" t="s">
        <v>574</v>
      </c>
      <c r="G48" s="9" t="s">
        <v>56</v>
      </c>
      <c r="H48" s="9" t="s">
        <v>573</v>
      </c>
      <c r="I48" s="40" t="s">
        <v>709</v>
      </c>
      <c r="J48" s="2"/>
      <c r="K48" s="2"/>
    </row>
    <row r="49" spans="1:11" s="3" customFormat="1" ht="140.25">
      <c r="A49" s="2">
        <f t="shared" si="0"/>
        <v>46</v>
      </c>
      <c r="B49" s="9" t="s">
        <v>484</v>
      </c>
      <c r="C49" s="9">
        <v>1</v>
      </c>
      <c r="D49" s="26">
        <v>29500</v>
      </c>
      <c r="E49" s="2" t="s">
        <v>707</v>
      </c>
      <c r="F49" s="2" t="s">
        <v>574</v>
      </c>
      <c r="G49" s="9" t="s">
        <v>56</v>
      </c>
      <c r="H49" s="9" t="s">
        <v>573</v>
      </c>
      <c r="I49" s="40" t="s">
        <v>709</v>
      </c>
      <c r="J49" s="2"/>
      <c r="K49" s="2"/>
    </row>
    <row r="50" spans="1:11" s="3" customFormat="1" ht="140.25">
      <c r="A50" s="2">
        <f t="shared" si="0"/>
        <v>47</v>
      </c>
      <c r="B50" s="9" t="s">
        <v>485</v>
      </c>
      <c r="C50" s="9">
        <v>1</v>
      </c>
      <c r="D50" s="26">
        <v>29500</v>
      </c>
      <c r="E50" s="2" t="s">
        <v>707</v>
      </c>
      <c r="F50" s="2" t="s">
        <v>574</v>
      </c>
      <c r="G50" s="9" t="s">
        <v>56</v>
      </c>
      <c r="H50" s="9" t="s">
        <v>573</v>
      </c>
      <c r="I50" s="40" t="s">
        <v>709</v>
      </c>
      <c r="J50" s="2"/>
      <c r="K50" s="2"/>
    </row>
    <row r="51" spans="1:11" s="3" customFormat="1" ht="140.25">
      <c r="A51" s="2">
        <f t="shared" si="0"/>
        <v>48</v>
      </c>
      <c r="B51" s="9" t="s">
        <v>486</v>
      </c>
      <c r="C51" s="9">
        <v>1</v>
      </c>
      <c r="D51" s="26">
        <v>29500</v>
      </c>
      <c r="E51" s="2" t="s">
        <v>707</v>
      </c>
      <c r="F51" s="2" t="s">
        <v>574</v>
      </c>
      <c r="G51" s="9" t="s">
        <v>56</v>
      </c>
      <c r="H51" s="9" t="s">
        <v>573</v>
      </c>
      <c r="I51" s="40" t="s">
        <v>709</v>
      </c>
      <c r="J51" s="2"/>
      <c r="K51" s="2"/>
    </row>
    <row r="52" spans="1:11" s="3" customFormat="1" ht="140.25">
      <c r="A52" s="2">
        <f t="shared" si="0"/>
        <v>49</v>
      </c>
      <c r="B52" s="9" t="s">
        <v>487</v>
      </c>
      <c r="C52" s="9">
        <v>1</v>
      </c>
      <c r="D52" s="26">
        <v>29500</v>
      </c>
      <c r="E52" s="2" t="s">
        <v>707</v>
      </c>
      <c r="F52" s="2" t="s">
        <v>574</v>
      </c>
      <c r="G52" s="9" t="s">
        <v>56</v>
      </c>
      <c r="H52" s="9" t="s">
        <v>573</v>
      </c>
      <c r="I52" s="40" t="s">
        <v>709</v>
      </c>
      <c r="J52" s="2"/>
      <c r="K52" s="2"/>
    </row>
    <row r="53" spans="1:11" s="3" customFormat="1" ht="140.25">
      <c r="A53" s="2">
        <f t="shared" si="0"/>
        <v>50</v>
      </c>
      <c r="B53" s="9" t="s">
        <v>488</v>
      </c>
      <c r="C53" s="9">
        <v>1</v>
      </c>
      <c r="D53" s="26">
        <v>29500</v>
      </c>
      <c r="E53" s="2" t="s">
        <v>707</v>
      </c>
      <c r="F53" s="2" t="s">
        <v>574</v>
      </c>
      <c r="G53" s="9" t="s">
        <v>56</v>
      </c>
      <c r="H53" s="9" t="s">
        <v>573</v>
      </c>
      <c r="I53" s="40" t="s">
        <v>709</v>
      </c>
      <c r="J53" s="2"/>
      <c r="K53" s="2"/>
    </row>
    <row r="54" spans="1:11" s="3" customFormat="1" ht="140.25">
      <c r="A54" s="2">
        <f t="shared" si="0"/>
        <v>51</v>
      </c>
      <c r="B54" s="9" t="s">
        <v>489</v>
      </c>
      <c r="C54" s="9">
        <v>1</v>
      </c>
      <c r="D54" s="26">
        <v>29500</v>
      </c>
      <c r="E54" s="2" t="s">
        <v>707</v>
      </c>
      <c r="F54" s="2" t="s">
        <v>574</v>
      </c>
      <c r="G54" s="9" t="s">
        <v>56</v>
      </c>
      <c r="H54" s="9" t="s">
        <v>573</v>
      </c>
      <c r="I54" s="40" t="s">
        <v>709</v>
      </c>
      <c r="J54" s="2"/>
      <c r="K54" s="2"/>
    </row>
    <row r="55" spans="1:11" s="3" customFormat="1" ht="140.25">
      <c r="A55" s="2">
        <f t="shared" si="0"/>
        <v>52</v>
      </c>
      <c r="B55" s="9" t="s">
        <v>490</v>
      </c>
      <c r="C55" s="9">
        <v>1</v>
      </c>
      <c r="D55" s="26">
        <v>29500</v>
      </c>
      <c r="E55" s="2" t="s">
        <v>707</v>
      </c>
      <c r="F55" s="2" t="s">
        <v>574</v>
      </c>
      <c r="G55" s="9" t="s">
        <v>56</v>
      </c>
      <c r="H55" s="9" t="s">
        <v>573</v>
      </c>
      <c r="I55" s="40" t="s">
        <v>709</v>
      </c>
      <c r="J55" s="2"/>
      <c r="K55" s="2"/>
    </row>
    <row r="56" spans="1:11" s="3" customFormat="1" ht="140.25">
      <c r="A56" s="2">
        <f t="shared" si="0"/>
        <v>53</v>
      </c>
      <c r="B56" s="9" t="s">
        <v>491</v>
      </c>
      <c r="C56" s="9">
        <v>1</v>
      </c>
      <c r="D56" s="7">
        <v>1997896</v>
      </c>
      <c r="E56" s="2" t="s">
        <v>707</v>
      </c>
      <c r="F56" s="2" t="s">
        <v>574</v>
      </c>
      <c r="G56" s="9" t="s">
        <v>56</v>
      </c>
      <c r="H56" s="9" t="s">
        <v>573</v>
      </c>
      <c r="I56" s="40" t="s">
        <v>709</v>
      </c>
      <c r="J56" s="2"/>
      <c r="K56" s="2"/>
    </row>
    <row r="57" spans="1:11" s="3" customFormat="1" ht="140.25">
      <c r="A57" s="2">
        <f t="shared" si="0"/>
        <v>54</v>
      </c>
      <c r="B57" s="9" t="s">
        <v>492</v>
      </c>
      <c r="C57" s="9">
        <v>1</v>
      </c>
      <c r="D57" s="7">
        <v>383960</v>
      </c>
      <c r="E57" s="2" t="s">
        <v>707</v>
      </c>
      <c r="F57" s="2" t="s">
        <v>574</v>
      </c>
      <c r="G57" s="9" t="s">
        <v>56</v>
      </c>
      <c r="H57" s="9" t="s">
        <v>573</v>
      </c>
      <c r="I57" s="40" t="s">
        <v>709</v>
      </c>
      <c r="J57" s="2"/>
      <c r="K57" s="2"/>
    </row>
    <row r="58" spans="1:11" s="3" customFormat="1" ht="140.25">
      <c r="A58" s="2">
        <f t="shared" si="0"/>
        <v>55</v>
      </c>
      <c r="B58" s="9" t="s">
        <v>493</v>
      </c>
      <c r="C58" s="9">
        <v>1</v>
      </c>
      <c r="D58" s="7">
        <v>276609</v>
      </c>
      <c r="E58" s="2" t="s">
        <v>707</v>
      </c>
      <c r="F58" s="2" t="s">
        <v>574</v>
      </c>
      <c r="G58" s="9" t="s">
        <v>56</v>
      </c>
      <c r="H58" s="9" t="s">
        <v>573</v>
      </c>
      <c r="I58" s="40" t="s">
        <v>709</v>
      </c>
      <c r="J58" s="2"/>
      <c r="K58" s="2"/>
    </row>
    <row r="59" spans="1:11" s="3" customFormat="1" ht="140.25">
      <c r="A59" s="2">
        <f t="shared" si="0"/>
        <v>56</v>
      </c>
      <c r="B59" s="9" t="s">
        <v>494</v>
      </c>
      <c r="C59" s="9">
        <v>1</v>
      </c>
      <c r="D59" s="26">
        <v>226344</v>
      </c>
      <c r="E59" s="2" t="s">
        <v>707</v>
      </c>
      <c r="F59" s="2" t="s">
        <v>574</v>
      </c>
      <c r="G59" s="9" t="s">
        <v>56</v>
      </c>
      <c r="H59" s="9" t="s">
        <v>573</v>
      </c>
      <c r="I59" s="40" t="s">
        <v>709</v>
      </c>
      <c r="J59" s="2"/>
      <c r="K59" s="2"/>
    </row>
    <row r="60" spans="1:11" s="3" customFormat="1" ht="140.25">
      <c r="A60" s="2">
        <f t="shared" si="0"/>
        <v>57</v>
      </c>
      <c r="B60" s="9" t="s">
        <v>495</v>
      </c>
      <c r="C60" s="9">
        <v>1</v>
      </c>
      <c r="D60" s="7">
        <v>284186</v>
      </c>
      <c r="E60" s="2" t="s">
        <v>707</v>
      </c>
      <c r="F60" s="2" t="s">
        <v>574</v>
      </c>
      <c r="G60" s="9" t="s">
        <v>56</v>
      </c>
      <c r="H60" s="9" t="s">
        <v>573</v>
      </c>
      <c r="I60" s="40" t="s">
        <v>709</v>
      </c>
      <c r="J60" s="2"/>
      <c r="K60" s="2"/>
    </row>
    <row r="61" spans="1:11" s="3" customFormat="1" ht="140.25">
      <c r="A61" s="2">
        <f t="shared" si="0"/>
        <v>58</v>
      </c>
      <c r="B61" s="9" t="s">
        <v>496</v>
      </c>
      <c r="C61" s="9">
        <v>1</v>
      </c>
      <c r="D61" s="7">
        <v>67440</v>
      </c>
      <c r="E61" s="2" t="s">
        <v>707</v>
      </c>
      <c r="F61" s="2" t="s">
        <v>574</v>
      </c>
      <c r="G61" s="9" t="s">
        <v>56</v>
      </c>
      <c r="H61" s="9" t="s">
        <v>573</v>
      </c>
      <c r="I61" s="40" t="s">
        <v>709</v>
      </c>
      <c r="J61" s="2"/>
      <c r="K61" s="2"/>
    </row>
    <row r="62" spans="1:11" s="3" customFormat="1" ht="140.25">
      <c r="A62" s="2">
        <f t="shared" si="0"/>
        <v>59</v>
      </c>
      <c r="B62" s="9" t="s">
        <v>497</v>
      </c>
      <c r="C62" s="9">
        <v>1</v>
      </c>
      <c r="D62" s="7">
        <v>67440</v>
      </c>
      <c r="E62" s="2" t="s">
        <v>707</v>
      </c>
      <c r="F62" s="2" t="s">
        <v>574</v>
      </c>
      <c r="G62" s="9" t="s">
        <v>56</v>
      </c>
      <c r="H62" s="9" t="s">
        <v>573</v>
      </c>
      <c r="I62" s="40" t="s">
        <v>709</v>
      </c>
      <c r="J62" s="2"/>
      <c r="K62" s="2"/>
    </row>
    <row r="63" spans="1:11" s="3" customFormat="1" ht="140.25">
      <c r="A63" s="2">
        <f t="shared" si="0"/>
        <v>60</v>
      </c>
      <c r="B63" s="9" t="s">
        <v>498</v>
      </c>
      <c r="C63" s="9">
        <v>1</v>
      </c>
      <c r="D63" s="7">
        <v>67440</v>
      </c>
      <c r="E63" s="2" t="s">
        <v>707</v>
      </c>
      <c r="F63" s="2" t="s">
        <v>574</v>
      </c>
      <c r="G63" s="9" t="s">
        <v>56</v>
      </c>
      <c r="H63" s="9" t="s">
        <v>573</v>
      </c>
      <c r="I63" s="40" t="s">
        <v>709</v>
      </c>
      <c r="J63" s="2"/>
      <c r="K63" s="2"/>
    </row>
    <row r="64" spans="1:11" s="3" customFormat="1" ht="140.25">
      <c r="A64" s="2">
        <f t="shared" si="0"/>
        <v>61</v>
      </c>
      <c r="B64" s="9" t="s">
        <v>499</v>
      </c>
      <c r="C64" s="9">
        <v>1</v>
      </c>
      <c r="D64" s="26">
        <v>24921</v>
      </c>
      <c r="E64" s="2" t="s">
        <v>707</v>
      </c>
      <c r="F64" s="2" t="s">
        <v>574</v>
      </c>
      <c r="G64" s="9" t="s">
        <v>56</v>
      </c>
      <c r="H64" s="9" t="s">
        <v>573</v>
      </c>
      <c r="I64" s="40" t="s">
        <v>709</v>
      </c>
      <c r="J64" s="2"/>
      <c r="K64" s="2"/>
    </row>
    <row r="65" spans="1:11" s="3" customFormat="1" ht="140.25">
      <c r="A65" s="2">
        <f t="shared" si="0"/>
        <v>62</v>
      </c>
      <c r="B65" s="9" t="s">
        <v>500</v>
      </c>
      <c r="C65" s="9">
        <v>1</v>
      </c>
      <c r="D65" s="26">
        <v>24921</v>
      </c>
      <c r="E65" s="2" t="s">
        <v>707</v>
      </c>
      <c r="F65" s="2" t="s">
        <v>574</v>
      </c>
      <c r="G65" s="9" t="s">
        <v>56</v>
      </c>
      <c r="H65" s="9" t="s">
        <v>573</v>
      </c>
      <c r="I65" s="40" t="s">
        <v>709</v>
      </c>
      <c r="J65" s="2"/>
      <c r="K65" s="2"/>
    </row>
    <row r="66" spans="1:11" s="3" customFormat="1" ht="140.25">
      <c r="A66" s="2">
        <f t="shared" si="0"/>
        <v>63</v>
      </c>
      <c r="B66" s="9" t="s">
        <v>501</v>
      </c>
      <c r="C66" s="9">
        <v>1</v>
      </c>
      <c r="D66" s="26">
        <v>24921</v>
      </c>
      <c r="E66" s="2" t="s">
        <v>707</v>
      </c>
      <c r="F66" s="2" t="s">
        <v>574</v>
      </c>
      <c r="G66" s="9" t="s">
        <v>56</v>
      </c>
      <c r="H66" s="9" t="s">
        <v>573</v>
      </c>
      <c r="I66" s="40" t="s">
        <v>709</v>
      </c>
      <c r="J66" s="2"/>
      <c r="K66" s="2"/>
    </row>
    <row r="67" spans="1:11" s="3" customFormat="1" ht="140.25">
      <c r="A67" s="2">
        <f t="shared" si="0"/>
        <v>64</v>
      </c>
      <c r="B67" s="9" t="s">
        <v>502</v>
      </c>
      <c r="C67" s="9">
        <v>1</v>
      </c>
      <c r="D67" s="26">
        <v>24921</v>
      </c>
      <c r="E67" s="2" t="s">
        <v>707</v>
      </c>
      <c r="F67" s="2" t="s">
        <v>574</v>
      </c>
      <c r="G67" s="9" t="s">
        <v>56</v>
      </c>
      <c r="H67" s="9" t="s">
        <v>573</v>
      </c>
      <c r="I67" s="40" t="s">
        <v>709</v>
      </c>
      <c r="J67" s="2"/>
      <c r="K67" s="2"/>
    </row>
    <row r="68" spans="1:11" s="3" customFormat="1" ht="140.25">
      <c r="A68" s="2">
        <f t="shared" si="0"/>
        <v>65</v>
      </c>
      <c r="B68" s="9" t="s">
        <v>503</v>
      </c>
      <c r="C68" s="9">
        <v>1</v>
      </c>
      <c r="D68" s="26">
        <v>24921</v>
      </c>
      <c r="E68" s="2" t="s">
        <v>707</v>
      </c>
      <c r="F68" s="2" t="s">
        <v>574</v>
      </c>
      <c r="G68" s="9" t="s">
        <v>56</v>
      </c>
      <c r="H68" s="9" t="s">
        <v>573</v>
      </c>
      <c r="I68" s="40" t="s">
        <v>709</v>
      </c>
      <c r="J68" s="2"/>
      <c r="K68" s="2"/>
    </row>
    <row r="69" spans="1:11" s="3" customFormat="1" ht="140.25">
      <c r="A69" s="2">
        <f t="shared" si="0"/>
        <v>66</v>
      </c>
      <c r="B69" s="9" t="s">
        <v>504</v>
      </c>
      <c r="C69" s="9">
        <v>1</v>
      </c>
      <c r="D69" s="26">
        <v>60414</v>
      </c>
      <c r="E69" s="2" t="s">
        <v>707</v>
      </c>
      <c r="F69" s="2" t="s">
        <v>574</v>
      </c>
      <c r="G69" s="9" t="s">
        <v>56</v>
      </c>
      <c r="H69" s="9" t="s">
        <v>573</v>
      </c>
      <c r="I69" s="40" t="s">
        <v>709</v>
      </c>
      <c r="J69" s="2"/>
      <c r="K69" s="2"/>
    </row>
    <row r="70" spans="1:11" s="3" customFormat="1" ht="140.25">
      <c r="A70" s="2">
        <f t="shared" ref="A70:A133" si="1">A69+1</f>
        <v>67</v>
      </c>
      <c r="B70" s="9" t="s">
        <v>505</v>
      </c>
      <c r="C70" s="9">
        <v>1</v>
      </c>
      <c r="D70" s="26">
        <v>60414</v>
      </c>
      <c r="E70" s="2" t="s">
        <v>707</v>
      </c>
      <c r="F70" s="2" t="s">
        <v>574</v>
      </c>
      <c r="G70" s="9" t="s">
        <v>56</v>
      </c>
      <c r="H70" s="9" t="s">
        <v>573</v>
      </c>
      <c r="I70" s="40" t="s">
        <v>709</v>
      </c>
      <c r="J70" s="2"/>
      <c r="K70" s="2"/>
    </row>
    <row r="71" spans="1:11" s="3" customFormat="1" ht="140.25">
      <c r="A71" s="2">
        <f t="shared" si="1"/>
        <v>68</v>
      </c>
      <c r="B71" s="9" t="s">
        <v>506</v>
      </c>
      <c r="C71" s="9">
        <v>1</v>
      </c>
      <c r="D71" s="26">
        <v>16716</v>
      </c>
      <c r="E71" s="2" t="s">
        <v>707</v>
      </c>
      <c r="F71" s="2" t="s">
        <v>574</v>
      </c>
      <c r="G71" s="9" t="s">
        <v>56</v>
      </c>
      <c r="H71" s="9" t="s">
        <v>573</v>
      </c>
      <c r="I71" s="40" t="s">
        <v>709</v>
      </c>
      <c r="J71" s="2"/>
      <c r="K71" s="2"/>
    </row>
    <row r="72" spans="1:11" s="3" customFormat="1" ht="140.25">
      <c r="A72" s="2">
        <f t="shared" si="1"/>
        <v>69</v>
      </c>
      <c r="B72" s="9" t="s">
        <v>507</v>
      </c>
      <c r="C72" s="9">
        <v>1</v>
      </c>
      <c r="D72" s="26">
        <v>16716</v>
      </c>
      <c r="E72" s="2" t="s">
        <v>707</v>
      </c>
      <c r="F72" s="2" t="s">
        <v>574</v>
      </c>
      <c r="G72" s="9" t="s">
        <v>56</v>
      </c>
      <c r="H72" s="9" t="s">
        <v>573</v>
      </c>
      <c r="I72" s="40" t="s">
        <v>709</v>
      </c>
      <c r="J72" s="2"/>
      <c r="K72" s="2"/>
    </row>
    <row r="73" spans="1:11" s="3" customFormat="1" ht="140.25">
      <c r="A73" s="2">
        <f t="shared" si="1"/>
        <v>70</v>
      </c>
      <c r="B73" s="9" t="s">
        <v>508</v>
      </c>
      <c r="C73" s="9">
        <v>1</v>
      </c>
      <c r="D73" s="26">
        <v>16716</v>
      </c>
      <c r="E73" s="2" t="s">
        <v>707</v>
      </c>
      <c r="F73" s="2" t="s">
        <v>574</v>
      </c>
      <c r="G73" s="9" t="s">
        <v>56</v>
      </c>
      <c r="H73" s="9" t="s">
        <v>573</v>
      </c>
      <c r="I73" s="40" t="s">
        <v>709</v>
      </c>
      <c r="J73" s="2"/>
      <c r="K73" s="2"/>
    </row>
    <row r="74" spans="1:11" s="3" customFormat="1" ht="140.25">
      <c r="A74" s="2">
        <f t="shared" si="1"/>
        <v>71</v>
      </c>
      <c r="B74" s="9" t="s">
        <v>509</v>
      </c>
      <c r="C74" s="9">
        <v>1</v>
      </c>
      <c r="D74" s="26">
        <v>16716</v>
      </c>
      <c r="E74" s="2" t="s">
        <v>707</v>
      </c>
      <c r="F74" s="2" t="s">
        <v>574</v>
      </c>
      <c r="G74" s="9" t="s">
        <v>56</v>
      </c>
      <c r="H74" s="9" t="s">
        <v>573</v>
      </c>
      <c r="I74" s="40" t="s">
        <v>709</v>
      </c>
      <c r="J74" s="2"/>
      <c r="K74" s="2"/>
    </row>
    <row r="75" spans="1:11" s="3" customFormat="1" ht="140.25">
      <c r="A75" s="2">
        <f t="shared" si="1"/>
        <v>72</v>
      </c>
      <c r="B75" s="9" t="s">
        <v>510</v>
      </c>
      <c r="C75" s="9">
        <v>1</v>
      </c>
      <c r="D75" s="26">
        <v>16716</v>
      </c>
      <c r="E75" s="2" t="s">
        <v>707</v>
      </c>
      <c r="F75" s="2" t="s">
        <v>574</v>
      </c>
      <c r="G75" s="9" t="s">
        <v>56</v>
      </c>
      <c r="H75" s="9" t="s">
        <v>573</v>
      </c>
      <c r="I75" s="40" t="s">
        <v>709</v>
      </c>
      <c r="J75" s="2"/>
      <c r="K75" s="2"/>
    </row>
    <row r="76" spans="1:11" s="3" customFormat="1" ht="140.25">
      <c r="A76" s="2">
        <f t="shared" si="1"/>
        <v>73</v>
      </c>
      <c r="B76" s="9" t="s">
        <v>511</v>
      </c>
      <c r="C76" s="9">
        <v>1</v>
      </c>
      <c r="D76" s="26">
        <v>16716</v>
      </c>
      <c r="E76" s="2" t="s">
        <v>707</v>
      </c>
      <c r="F76" s="2" t="s">
        <v>574</v>
      </c>
      <c r="G76" s="9" t="s">
        <v>56</v>
      </c>
      <c r="H76" s="9" t="s">
        <v>573</v>
      </c>
      <c r="I76" s="40" t="s">
        <v>709</v>
      </c>
      <c r="J76" s="2"/>
      <c r="K76" s="2"/>
    </row>
    <row r="77" spans="1:11" s="3" customFormat="1" ht="140.25">
      <c r="A77" s="2">
        <f t="shared" si="1"/>
        <v>74</v>
      </c>
      <c r="B77" s="9" t="s">
        <v>512</v>
      </c>
      <c r="C77" s="9">
        <v>1</v>
      </c>
      <c r="D77" s="26">
        <v>16716</v>
      </c>
      <c r="E77" s="2" t="s">
        <v>707</v>
      </c>
      <c r="F77" s="2" t="s">
        <v>574</v>
      </c>
      <c r="G77" s="9" t="s">
        <v>56</v>
      </c>
      <c r="H77" s="9" t="s">
        <v>573</v>
      </c>
      <c r="I77" s="40" t="s">
        <v>709</v>
      </c>
      <c r="J77" s="2"/>
      <c r="K77" s="2"/>
    </row>
    <row r="78" spans="1:11" s="3" customFormat="1" ht="140.25">
      <c r="A78" s="2">
        <f t="shared" si="1"/>
        <v>75</v>
      </c>
      <c r="B78" s="9" t="s">
        <v>513</v>
      </c>
      <c r="C78" s="9">
        <v>1</v>
      </c>
      <c r="D78" s="26">
        <v>16716</v>
      </c>
      <c r="E78" s="2" t="s">
        <v>707</v>
      </c>
      <c r="F78" s="2" t="s">
        <v>574</v>
      </c>
      <c r="G78" s="9" t="s">
        <v>56</v>
      </c>
      <c r="H78" s="9" t="s">
        <v>573</v>
      </c>
      <c r="I78" s="40" t="s">
        <v>709</v>
      </c>
      <c r="J78" s="2"/>
      <c r="K78" s="2"/>
    </row>
    <row r="79" spans="1:11" s="3" customFormat="1" ht="140.25">
      <c r="A79" s="2">
        <f t="shared" si="1"/>
        <v>76</v>
      </c>
      <c r="B79" s="9" t="s">
        <v>514</v>
      </c>
      <c r="C79" s="9">
        <v>1</v>
      </c>
      <c r="D79" s="26">
        <v>21699</v>
      </c>
      <c r="E79" s="2" t="s">
        <v>707</v>
      </c>
      <c r="F79" s="2" t="s">
        <v>574</v>
      </c>
      <c r="G79" s="9" t="s">
        <v>56</v>
      </c>
      <c r="H79" s="9" t="s">
        <v>573</v>
      </c>
      <c r="I79" s="40" t="s">
        <v>709</v>
      </c>
      <c r="J79" s="2"/>
      <c r="K79" s="2"/>
    </row>
    <row r="80" spans="1:11" s="3" customFormat="1" ht="140.25">
      <c r="A80" s="2">
        <f t="shared" si="1"/>
        <v>77</v>
      </c>
      <c r="B80" s="9" t="s">
        <v>515</v>
      </c>
      <c r="C80" s="9">
        <v>1</v>
      </c>
      <c r="D80" s="7">
        <v>80704</v>
      </c>
      <c r="E80" s="2" t="s">
        <v>707</v>
      </c>
      <c r="F80" s="2" t="s">
        <v>574</v>
      </c>
      <c r="G80" s="9" t="s">
        <v>56</v>
      </c>
      <c r="H80" s="9" t="s">
        <v>573</v>
      </c>
      <c r="I80" s="40" t="s">
        <v>709</v>
      </c>
      <c r="J80" s="2"/>
      <c r="K80" s="2"/>
    </row>
    <row r="81" spans="1:11" s="3" customFormat="1" ht="140.25">
      <c r="A81" s="2">
        <f t="shared" si="1"/>
        <v>78</v>
      </c>
      <c r="B81" s="9" t="s">
        <v>516</v>
      </c>
      <c r="C81" s="9">
        <v>1</v>
      </c>
      <c r="D81" s="7">
        <v>77126</v>
      </c>
      <c r="E81" s="2" t="s">
        <v>707</v>
      </c>
      <c r="F81" s="2" t="s">
        <v>574</v>
      </c>
      <c r="G81" s="9" t="s">
        <v>56</v>
      </c>
      <c r="H81" s="9" t="s">
        <v>573</v>
      </c>
      <c r="I81" s="40" t="s">
        <v>709</v>
      </c>
      <c r="J81" s="2"/>
      <c r="K81" s="2"/>
    </row>
    <row r="82" spans="1:11" s="3" customFormat="1" ht="140.25">
      <c r="A82" s="2">
        <f t="shared" si="1"/>
        <v>79</v>
      </c>
      <c r="B82" s="9" t="s">
        <v>517</v>
      </c>
      <c r="C82" s="9">
        <v>1</v>
      </c>
      <c r="D82" s="7">
        <v>403995</v>
      </c>
      <c r="E82" s="2" t="s">
        <v>707</v>
      </c>
      <c r="F82" s="2" t="s">
        <v>574</v>
      </c>
      <c r="G82" s="9" t="s">
        <v>56</v>
      </c>
      <c r="H82" s="9" t="s">
        <v>573</v>
      </c>
      <c r="I82" s="40" t="s">
        <v>709</v>
      </c>
      <c r="J82" s="2"/>
      <c r="K82" s="2"/>
    </row>
    <row r="83" spans="1:11" s="3" customFormat="1" ht="140.25">
      <c r="A83" s="2">
        <f t="shared" si="1"/>
        <v>80</v>
      </c>
      <c r="B83" s="9" t="s">
        <v>518</v>
      </c>
      <c r="C83" s="9">
        <v>400</v>
      </c>
      <c r="D83" s="7">
        <v>76000</v>
      </c>
      <c r="E83" s="2" t="s">
        <v>707</v>
      </c>
      <c r="F83" s="2" t="s">
        <v>574</v>
      </c>
      <c r="G83" s="9" t="s">
        <v>56</v>
      </c>
      <c r="H83" s="9" t="s">
        <v>573</v>
      </c>
      <c r="I83" s="40" t="s">
        <v>709</v>
      </c>
      <c r="J83" s="2"/>
      <c r="K83" s="2"/>
    </row>
    <row r="84" spans="1:11" s="3" customFormat="1" ht="140.25">
      <c r="A84" s="2">
        <f t="shared" si="1"/>
        <v>81</v>
      </c>
      <c r="B84" s="9" t="s">
        <v>519</v>
      </c>
      <c r="C84" s="9" t="s">
        <v>152</v>
      </c>
      <c r="D84" s="26">
        <v>1200</v>
      </c>
      <c r="E84" s="2" t="s">
        <v>707</v>
      </c>
      <c r="F84" s="2" t="s">
        <v>574</v>
      </c>
      <c r="G84" s="9" t="s">
        <v>56</v>
      </c>
      <c r="H84" s="9" t="s">
        <v>573</v>
      </c>
      <c r="I84" s="40" t="s">
        <v>709</v>
      </c>
      <c r="J84" s="2"/>
      <c r="K84" s="2"/>
    </row>
    <row r="85" spans="1:11" s="3" customFormat="1" ht="140.25">
      <c r="A85" s="2">
        <f t="shared" si="1"/>
        <v>82</v>
      </c>
      <c r="B85" s="9" t="s">
        <v>520</v>
      </c>
      <c r="C85" s="9" t="s">
        <v>539</v>
      </c>
      <c r="D85" s="26">
        <v>7500</v>
      </c>
      <c r="E85" s="2" t="s">
        <v>707</v>
      </c>
      <c r="F85" s="2" t="s">
        <v>574</v>
      </c>
      <c r="G85" s="9" t="s">
        <v>56</v>
      </c>
      <c r="H85" s="9" t="s">
        <v>573</v>
      </c>
      <c r="I85" s="40" t="s">
        <v>709</v>
      </c>
      <c r="J85" s="2"/>
      <c r="K85" s="2"/>
    </row>
    <row r="86" spans="1:11" s="3" customFormat="1" ht="140.25">
      <c r="A86" s="2">
        <f t="shared" si="1"/>
        <v>83</v>
      </c>
      <c r="B86" s="9" t="s">
        <v>521</v>
      </c>
      <c r="C86" s="9" t="s">
        <v>152</v>
      </c>
      <c r="D86" s="28">
        <v>380</v>
      </c>
      <c r="E86" s="2" t="s">
        <v>707</v>
      </c>
      <c r="F86" s="2" t="s">
        <v>574</v>
      </c>
      <c r="G86" s="9" t="s">
        <v>56</v>
      </c>
      <c r="H86" s="9" t="s">
        <v>573</v>
      </c>
      <c r="I86" s="40" t="s">
        <v>709</v>
      </c>
      <c r="J86" s="2"/>
      <c r="K86" s="2"/>
    </row>
    <row r="87" spans="1:11" s="3" customFormat="1" ht="140.25">
      <c r="A87" s="2">
        <f t="shared" si="1"/>
        <v>84</v>
      </c>
      <c r="B87" s="9" t="s">
        <v>522</v>
      </c>
      <c r="C87" s="9" t="s">
        <v>152</v>
      </c>
      <c r="D87" s="28">
        <v>330</v>
      </c>
      <c r="E87" s="2" t="s">
        <v>707</v>
      </c>
      <c r="F87" s="2" t="s">
        <v>574</v>
      </c>
      <c r="G87" s="9" t="s">
        <v>56</v>
      </c>
      <c r="H87" s="9" t="s">
        <v>573</v>
      </c>
      <c r="I87" s="40" t="s">
        <v>709</v>
      </c>
      <c r="J87" s="2"/>
      <c r="K87" s="2"/>
    </row>
    <row r="88" spans="1:11" s="3" customFormat="1" ht="140.25">
      <c r="A88" s="2">
        <f t="shared" si="1"/>
        <v>85</v>
      </c>
      <c r="B88" s="9" t="s">
        <v>523</v>
      </c>
      <c r="C88" s="9" t="s">
        <v>152</v>
      </c>
      <c r="D88" s="28">
        <v>220</v>
      </c>
      <c r="E88" s="2" t="s">
        <v>707</v>
      </c>
      <c r="F88" s="2" t="s">
        <v>574</v>
      </c>
      <c r="G88" s="9" t="s">
        <v>56</v>
      </c>
      <c r="H88" s="9" t="s">
        <v>573</v>
      </c>
      <c r="I88" s="40" t="s">
        <v>709</v>
      </c>
      <c r="J88" s="2"/>
      <c r="K88" s="2"/>
    </row>
    <row r="89" spans="1:11" s="3" customFormat="1" ht="140.25">
      <c r="A89" s="2">
        <f t="shared" si="1"/>
        <v>86</v>
      </c>
      <c r="B89" s="9" t="s">
        <v>524</v>
      </c>
      <c r="C89" s="9" t="s">
        <v>152</v>
      </c>
      <c r="D89" s="28">
        <v>210</v>
      </c>
      <c r="E89" s="2" t="s">
        <v>707</v>
      </c>
      <c r="F89" s="2" t="s">
        <v>574</v>
      </c>
      <c r="G89" s="9" t="s">
        <v>56</v>
      </c>
      <c r="H89" s="9" t="s">
        <v>573</v>
      </c>
      <c r="I89" s="40" t="s">
        <v>709</v>
      </c>
      <c r="J89" s="2"/>
      <c r="K89" s="2"/>
    </row>
    <row r="90" spans="1:11" s="3" customFormat="1" ht="140.25">
      <c r="A90" s="2">
        <f t="shared" si="1"/>
        <v>87</v>
      </c>
      <c r="B90" s="9" t="s">
        <v>525</v>
      </c>
      <c r="C90" s="9" t="s">
        <v>162</v>
      </c>
      <c r="D90" s="28">
        <v>348</v>
      </c>
      <c r="E90" s="2" t="s">
        <v>707</v>
      </c>
      <c r="F90" s="2" t="s">
        <v>574</v>
      </c>
      <c r="G90" s="9" t="s">
        <v>56</v>
      </c>
      <c r="H90" s="9" t="s">
        <v>573</v>
      </c>
      <c r="I90" s="40" t="s">
        <v>709</v>
      </c>
      <c r="J90" s="2"/>
      <c r="K90" s="2"/>
    </row>
    <row r="91" spans="1:11" s="3" customFormat="1" ht="140.25">
      <c r="A91" s="2">
        <f t="shared" si="1"/>
        <v>88</v>
      </c>
      <c r="B91" s="9" t="s">
        <v>526</v>
      </c>
      <c r="C91" s="9" t="s">
        <v>152</v>
      </c>
      <c r="D91" s="28">
        <v>305</v>
      </c>
      <c r="E91" s="2" t="s">
        <v>707</v>
      </c>
      <c r="F91" s="2" t="s">
        <v>574</v>
      </c>
      <c r="G91" s="9" t="s">
        <v>56</v>
      </c>
      <c r="H91" s="9" t="s">
        <v>573</v>
      </c>
      <c r="I91" s="40" t="s">
        <v>709</v>
      </c>
      <c r="J91" s="2"/>
      <c r="K91" s="2"/>
    </row>
    <row r="92" spans="1:11" s="3" customFormat="1" ht="140.25">
      <c r="A92" s="2">
        <f t="shared" si="1"/>
        <v>89</v>
      </c>
      <c r="B92" s="9" t="s">
        <v>527</v>
      </c>
      <c r="C92" s="9" t="s">
        <v>162</v>
      </c>
      <c r="D92" s="28">
        <v>300</v>
      </c>
      <c r="E92" s="2" t="s">
        <v>707</v>
      </c>
      <c r="F92" s="2" t="s">
        <v>574</v>
      </c>
      <c r="G92" s="9" t="s">
        <v>56</v>
      </c>
      <c r="H92" s="9" t="s">
        <v>573</v>
      </c>
      <c r="I92" s="40" t="s">
        <v>709</v>
      </c>
      <c r="J92" s="2"/>
      <c r="K92" s="2"/>
    </row>
    <row r="93" spans="1:11" s="3" customFormat="1" ht="140.25">
      <c r="A93" s="2">
        <f t="shared" si="1"/>
        <v>90</v>
      </c>
      <c r="B93" s="9" t="s">
        <v>528</v>
      </c>
      <c r="C93" s="9" t="s">
        <v>162</v>
      </c>
      <c r="D93" s="26">
        <v>1154</v>
      </c>
      <c r="E93" s="2" t="s">
        <v>707</v>
      </c>
      <c r="F93" s="2" t="s">
        <v>574</v>
      </c>
      <c r="G93" s="9" t="s">
        <v>56</v>
      </c>
      <c r="H93" s="9" t="s">
        <v>573</v>
      </c>
      <c r="I93" s="40" t="s">
        <v>709</v>
      </c>
      <c r="J93" s="2"/>
      <c r="K93" s="2"/>
    </row>
    <row r="94" spans="1:11" s="3" customFormat="1" ht="140.25">
      <c r="A94" s="2">
        <f t="shared" si="1"/>
        <v>91</v>
      </c>
      <c r="B94" s="9" t="s">
        <v>529</v>
      </c>
      <c r="C94" s="9" t="s">
        <v>152</v>
      </c>
      <c r="D94" s="26">
        <v>25000</v>
      </c>
      <c r="E94" s="2" t="s">
        <v>707</v>
      </c>
      <c r="F94" s="2" t="s">
        <v>574</v>
      </c>
      <c r="G94" s="9" t="s">
        <v>56</v>
      </c>
      <c r="H94" s="9" t="s">
        <v>573</v>
      </c>
      <c r="I94" s="40" t="s">
        <v>709</v>
      </c>
      <c r="J94" s="8">
        <v>44372</v>
      </c>
      <c r="K94" s="2" t="s">
        <v>734</v>
      </c>
    </row>
    <row r="95" spans="1:11" s="3" customFormat="1" ht="140.25">
      <c r="A95" s="2">
        <f t="shared" si="1"/>
        <v>92</v>
      </c>
      <c r="B95" s="9" t="s">
        <v>530</v>
      </c>
      <c r="C95" s="9" t="s">
        <v>152</v>
      </c>
      <c r="D95" s="7">
        <v>9490</v>
      </c>
      <c r="E95" s="2" t="s">
        <v>707</v>
      </c>
      <c r="F95" s="2" t="s">
        <v>574</v>
      </c>
      <c r="G95" s="9" t="s">
        <v>56</v>
      </c>
      <c r="H95" s="9" t="s">
        <v>573</v>
      </c>
      <c r="I95" s="40" t="s">
        <v>709</v>
      </c>
      <c r="J95" s="2"/>
      <c r="K95" s="2"/>
    </row>
    <row r="96" spans="1:11" s="3" customFormat="1" ht="140.25">
      <c r="A96" s="2">
        <f t="shared" si="1"/>
        <v>93</v>
      </c>
      <c r="B96" s="9" t="s">
        <v>531</v>
      </c>
      <c r="C96" s="9" t="s">
        <v>152</v>
      </c>
      <c r="D96" s="28">
        <v>530</v>
      </c>
      <c r="E96" s="2" t="s">
        <v>707</v>
      </c>
      <c r="F96" s="2" t="s">
        <v>574</v>
      </c>
      <c r="G96" s="9" t="s">
        <v>56</v>
      </c>
      <c r="H96" s="9" t="s">
        <v>573</v>
      </c>
      <c r="I96" s="40" t="s">
        <v>709</v>
      </c>
      <c r="J96" s="2"/>
      <c r="K96" s="2"/>
    </row>
    <row r="97" spans="1:11" s="3" customFormat="1" ht="140.25">
      <c r="A97" s="2">
        <f t="shared" si="1"/>
        <v>94</v>
      </c>
      <c r="B97" s="9" t="s">
        <v>531</v>
      </c>
      <c r="C97" s="9" t="s">
        <v>152</v>
      </c>
      <c r="D97" s="28">
        <v>507</v>
      </c>
      <c r="E97" s="2" t="s">
        <v>707</v>
      </c>
      <c r="F97" s="2" t="s">
        <v>574</v>
      </c>
      <c r="G97" s="9" t="s">
        <v>56</v>
      </c>
      <c r="H97" s="9" t="s">
        <v>573</v>
      </c>
      <c r="I97" s="40" t="s">
        <v>709</v>
      </c>
      <c r="J97" s="2"/>
      <c r="K97" s="2"/>
    </row>
    <row r="98" spans="1:11" s="3" customFormat="1" ht="140.25">
      <c r="A98" s="2">
        <f t="shared" si="1"/>
        <v>95</v>
      </c>
      <c r="B98" s="9" t="s">
        <v>532</v>
      </c>
      <c r="C98" s="9" t="s">
        <v>156</v>
      </c>
      <c r="D98" s="26">
        <v>1338</v>
      </c>
      <c r="E98" s="2" t="s">
        <v>707</v>
      </c>
      <c r="F98" s="2" t="s">
        <v>574</v>
      </c>
      <c r="G98" s="9" t="s">
        <v>56</v>
      </c>
      <c r="H98" s="9" t="s">
        <v>573</v>
      </c>
      <c r="I98" s="40" t="s">
        <v>709</v>
      </c>
      <c r="J98" s="2"/>
      <c r="K98" s="2"/>
    </row>
    <row r="99" spans="1:11" s="3" customFormat="1" ht="140.25">
      <c r="A99" s="2">
        <f t="shared" si="1"/>
        <v>96</v>
      </c>
      <c r="B99" s="9" t="s">
        <v>533</v>
      </c>
      <c r="C99" s="9" t="s">
        <v>152</v>
      </c>
      <c r="D99" s="28">
        <v>550</v>
      </c>
      <c r="E99" s="2" t="s">
        <v>707</v>
      </c>
      <c r="F99" s="2" t="s">
        <v>574</v>
      </c>
      <c r="G99" s="9" t="s">
        <v>56</v>
      </c>
      <c r="H99" s="9" t="s">
        <v>573</v>
      </c>
      <c r="I99" s="40" t="s">
        <v>709</v>
      </c>
      <c r="J99" s="2"/>
      <c r="K99" s="2"/>
    </row>
    <row r="100" spans="1:11" s="3" customFormat="1" ht="140.25">
      <c r="A100" s="2">
        <f t="shared" si="1"/>
        <v>97</v>
      </c>
      <c r="B100" s="9" t="s">
        <v>534</v>
      </c>
      <c r="C100" s="9" t="s">
        <v>152</v>
      </c>
      <c r="D100" s="28">
        <v>25</v>
      </c>
      <c r="E100" s="2" t="s">
        <v>707</v>
      </c>
      <c r="F100" s="2" t="s">
        <v>574</v>
      </c>
      <c r="G100" s="9" t="s">
        <v>56</v>
      </c>
      <c r="H100" s="9" t="s">
        <v>573</v>
      </c>
      <c r="I100" s="40" t="s">
        <v>709</v>
      </c>
      <c r="J100" s="2"/>
      <c r="K100" s="2"/>
    </row>
    <row r="101" spans="1:11" s="3" customFormat="1" ht="140.25">
      <c r="A101" s="2">
        <f t="shared" si="1"/>
        <v>98</v>
      </c>
      <c r="B101" s="9" t="s">
        <v>535</v>
      </c>
      <c r="C101" s="9" t="s">
        <v>152</v>
      </c>
      <c r="D101" s="26">
        <v>6130</v>
      </c>
      <c r="E101" s="2" t="s">
        <v>707</v>
      </c>
      <c r="F101" s="2" t="s">
        <v>574</v>
      </c>
      <c r="G101" s="9" t="s">
        <v>56</v>
      </c>
      <c r="H101" s="9" t="s">
        <v>573</v>
      </c>
      <c r="I101" s="40" t="s">
        <v>709</v>
      </c>
      <c r="J101" s="2"/>
      <c r="K101" s="2"/>
    </row>
    <row r="102" spans="1:11" s="3" customFormat="1" ht="140.25">
      <c r="A102" s="2">
        <f t="shared" si="1"/>
        <v>99</v>
      </c>
      <c r="B102" s="9" t="s">
        <v>536</v>
      </c>
      <c r="C102" s="9" t="s">
        <v>152</v>
      </c>
      <c r="D102" s="7">
        <v>4590</v>
      </c>
      <c r="E102" s="2" t="s">
        <v>707</v>
      </c>
      <c r="F102" s="2" t="s">
        <v>574</v>
      </c>
      <c r="G102" s="9" t="s">
        <v>56</v>
      </c>
      <c r="H102" s="9" t="s">
        <v>573</v>
      </c>
      <c r="I102" s="40" t="s">
        <v>709</v>
      </c>
      <c r="J102" s="2"/>
      <c r="K102" s="2"/>
    </row>
    <row r="103" spans="1:11" s="3" customFormat="1" ht="140.25">
      <c r="A103" s="2">
        <f t="shared" si="1"/>
        <v>100</v>
      </c>
      <c r="B103" s="9" t="s">
        <v>537</v>
      </c>
      <c r="C103" s="9" t="s">
        <v>152</v>
      </c>
      <c r="D103" s="26">
        <v>3870</v>
      </c>
      <c r="E103" s="2" t="s">
        <v>707</v>
      </c>
      <c r="F103" s="2" t="s">
        <v>574</v>
      </c>
      <c r="G103" s="9" t="s">
        <v>56</v>
      </c>
      <c r="H103" s="9" t="s">
        <v>573</v>
      </c>
      <c r="I103" s="40" t="s">
        <v>709</v>
      </c>
      <c r="J103" s="2"/>
      <c r="K103" s="2"/>
    </row>
    <row r="104" spans="1:11" s="3" customFormat="1" ht="140.25">
      <c r="A104" s="2">
        <f t="shared" si="1"/>
        <v>101</v>
      </c>
      <c r="B104" s="9" t="s">
        <v>538</v>
      </c>
      <c r="C104" s="9" t="s">
        <v>152</v>
      </c>
      <c r="D104" s="28">
        <v>870</v>
      </c>
      <c r="E104" s="2" t="s">
        <v>707</v>
      </c>
      <c r="F104" s="2" t="s">
        <v>574</v>
      </c>
      <c r="G104" s="9" t="s">
        <v>56</v>
      </c>
      <c r="H104" s="9" t="s">
        <v>573</v>
      </c>
      <c r="I104" s="40" t="s">
        <v>709</v>
      </c>
      <c r="J104" s="2"/>
      <c r="K104" s="2"/>
    </row>
    <row r="105" spans="1:11" s="3" customFormat="1" ht="140.25">
      <c r="A105" s="2">
        <f t="shared" si="1"/>
        <v>102</v>
      </c>
      <c r="B105" s="9" t="s">
        <v>540</v>
      </c>
      <c r="C105" s="9">
        <v>1</v>
      </c>
      <c r="D105" s="7">
        <v>6182</v>
      </c>
      <c r="E105" s="2" t="s">
        <v>707</v>
      </c>
      <c r="F105" s="2" t="s">
        <v>574</v>
      </c>
      <c r="G105" s="9" t="s">
        <v>56</v>
      </c>
      <c r="H105" s="9" t="s">
        <v>573</v>
      </c>
      <c r="I105" s="40" t="s">
        <v>709</v>
      </c>
      <c r="J105" s="2"/>
      <c r="K105" s="2"/>
    </row>
    <row r="106" spans="1:11" s="3" customFormat="1" ht="140.25">
      <c r="A106" s="2">
        <f t="shared" si="1"/>
        <v>103</v>
      </c>
      <c r="B106" s="9" t="s">
        <v>541</v>
      </c>
      <c r="C106" s="9" t="s">
        <v>162</v>
      </c>
      <c r="D106" s="26">
        <v>2360</v>
      </c>
      <c r="E106" s="2" t="s">
        <v>707</v>
      </c>
      <c r="F106" s="2" t="s">
        <v>574</v>
      </c>
      <c r="G106" s="9" t="s">
        <v>56</v>
      </c>
      <c r="H106" s="9" t="s">
        <v>573</v>
      </c>
      <c r="I106" s="40" t="s">
        <v>709</v>
      </c>
      <c r="J106" s="2"/>
      <c r="K106" s="2"/>
    </row>
    <row r="107" spans="1:11" s="3" customFormat="1" ht="140.25">
      <c r="A107" s="2">
        <f t="shared" si="1"/>
        <v>104</v>
      </c>
      <c r="B107" s="9" t="s">
        <v>542</v>
      </c>
      <c r="C107" s="9" t="s">
        <v>162</v>
      </c>
      <c r="D107" s="26">
        <v>1180</v>
      </c>
      <c r="E107" s="2" t="s">
        <v>707</v>
      </c>
      <c r="F107" s="2" t="s">
        <v>574</v>
      </c>
      <c r="G107" s="9" t="s">
        <v>56</v>
      </c>
      <c r="H107" s="9" t="s">
        <v>573</v>
      </c>
      <c r="I107" s="40" t="s">
        <v>709</v>
      </c>
      <c r="J107" s="2"/>
      <c r="K107" s="2"/>
    </row>
    <row r="108" spans="1:11" s="3" customFormat="1" ht="140.25">
      <c r="A108" s="2">
        <f t="shared" si="1"/>
        <v>105</v>
      </c>
      <c r="B108" s="9" t="s">
        <v>543</v>
      </c>
      <c r="C108" s="9" t="s">
        <v>150</v>
      </c>
      <c r="D108" s="28">
        <v>356.8</v>
      </c>
      <c r="E108" s="2" t="s">
        <v>707</v>
      </c>
      <c r="F108" s="2" t="s">
        <v>574</v>
      </c>
      <c r="G108" s="9" t="s">
        <v>56</v>
      </c>
      <c r="H108" s="9" t="s">
        <v>573</v>
      </c>
      <c r="I108" s="40" t="s">
        <v>709</v>
      </c>
      <c r="J108" s="2"/>
      <c r="K108" s="2"/>
    </row>
    <row r="109" spans="1:11" s="3" customFormat="1" ht="140.25">
      <c r="A109" s="2">
        <f t="shared" si="1"/>
        <v>106</v>
      </c>
      <c r="B109" s="9" t="s">
        <v>544</v>
      </c>
      <c r="C109" s="9" t="s">
        <v>156</v>
      </c>
      <c r="D109" s="26">
        <v>9300</v>
      </c>
      <c r="E109" s="2" t="s">
        <v>707</v>
      </c>
      <c r="F109" s="2" t="s">
        <v>574</v>
      </c>
      <c r="G109" s="9" t="s">
        <v>56</v>
      </c>
      <c r="H109" s="9" t="s">
        <v>573</v>
      </c>
      <c r="I109" s="40" t="s">
        <v>709</v>
      </c>
      <c r="J109" s="2"/>
      <c r="K109" s="2"/>
    </row>
    <row r="110" spans="1:11" s="3" customFormat="1" ht="140.25">
      <c r="A110" s="2">
        <f t="shared" si="1"/>
        <v>107</v>
      </c>
      <c r="B110" s="9" t="s">
        <v>545</v>
      </c>
      <c r="C110" s="9" t="s">
        <v>152</v>
      </c>
      <c r="D110" s="26">
        <v>3100</v>
      </c>
      <c r="E110" s="2" t="s">
        <v>707</v>
      </c>
      <c r="F110" s="2" t="s">
        <v>574</v>
      </c>
      <c r="G110" s="9" t="s">
        <v>56</v>
      </c>
      <c r="H110" s="9" t="s">
        <v>573</v>
      </c>
      <c r="I110" s="40" t="s">
        <v>709</v>
      </c>
      <c r="J110" s="2"/>
      <c r="K110" s="2"/>
    </row>
    <row r="111" spans="1:11" s="3" customFormat="1" ht="140.25">
      <c r="A111" s="2">
        <f t="shared" si="1"/>
        <v>108</v>
      </c>
      <c r="B111" s="9" t="s">
        <v>546</v>
      </c>
      <c r="C111" s="9" t="s">
        <v>152</v>
      </c>
      <c r="D111" s="26">
        <v>1150</v>
      </c>
      <c r="E111" s="2" t="s">
        <v>707</v>
      </c>
      <c r="F111" s="2" t="s">
        <v>574</v>
      </c>
      <c r="G111" s="9" t="s">
        <v>56</v>
      </c>
      <c r="H111" s="9" t="s">
        <v>573</v>
      </c>
      <c r="I111" s="40" t="s">
        <v>709</v>
      </c>
      <c r="J111" s="2"/>
      <c r="K111" s="2"/>
    </row>
    <row r="112" spans="1:11" s="3" customFormat="1" ht="140.25">
      <c r="A112" s="2">
        <f t="shared" si="1"/>
        <v>109</v>
      </c>
      <c r="B112" s="9" t="s">
        <v>546</v>
      </c>
      <c r="C112" s="9" t="s">
        <v>567</v>
      </c>
      <c r="D112" s="26">
        <v>2400</v>
      </c>
      <c r="E112" s="2" t="s">
        <v>707</v>
      </c>
      <c r="F112" s="2" t="s">
        <v>574</v>
      </c>
      <c r="G112" s="9" t="s">
        <v>56</v>
      </c>
      <c r="H112" s="9" t="s">
        <v>573</v>
      </c>
      <c r="I112" s="40" t="s">
        <v>709</v>
      </c>
      <c r="J112" s="2"/>
      <c r="K112" s="2"/>
    </row>
    <row r="113" spans="1:11" s="3" customFormat="1" ht="140.25">
      <c r="A113" s="2">
        <f t="shared" si="1"/>
        <v>110</v>
      </c>
      <c r="B113" s="9" t="s">
        <v>547</v>
      </c>
      <c r="C113" s="9" t="s">
        <v>152</v>
      </c>
      <c r="D113" s="7">
        <v>4750</v>
      </c>
      <c r="E113" s="2" t="s">
        <v>707</v>
      </c>
      <c r="F113" s="2" t="s">
        <v>574</v>
      </c>
      <c r="G113" s="9" t="s">
        <v>56</v>
      </c>
      <c r="H113" s="9" t="s">
        <v>573</v>
      </c>
      <c r="I113" s="40" t="s">
        <v>709</v>
      </c>
      <c r="J113" s="2"/>
      <c r="K113" s="2"/>
    </row>
    <row r="114" spans="1:11" s="3" customFormat="1" ht="140.25">
      <c r="A114" s="2">
        <f t="shared" si="1"/>
        <v>111</v>
      </c>
      <c r="B114" s="9" t="s">
        <v>548</v>
      </c>
      <c r="C114" s="9" t="s">
        <v>162</v>
      </c>
      <c r="D114" s="28">
        <v>949</v>
      </c>
      <c r="E114" s="2" t="s">
        <v>707</v>
      </c>
      <c r="F114" s="2" t="s">
        <v>574</v>
      </c>
      <c r="G114" s="9" t="s">
        <v>56</v>
      </c>
      <c r="H114" s="9" t="s">
        <v>573</v>
      </c>
      <c r="I114" s="40" t="s">
        <v>709</v>
      </c>
      <c r="J114" s="2"/>
      <c r="K114" s="2"/>
    </row>
    <row r="115" spans="1:11" s="3" customFormat="1" ht="140.25">
      <c r="A115" s="2">
        <f t="shared" si="1"/>
        <v>112</v>
      </c>
      <c r="B115" s="9" t="s">
        <v>549</v>
      </c>
      <c r="C115" s="9" t="s">
        <v>150</v>
      </c>
      <c r="D115" s="26">
        <v>1185.24</v>
      </c>
      <c r="E115" s="2" t="s">
        <v>707</v>
      </c>
      <c r="F115" s="2" t="s">
        <v>574</v>
      </c>
      <c r="G115" s="9" t="s">
        <v>56</v>
      </c>
      <c r="H115" s="9" t="s">
        <v>573</v>
      </c>
      <c r="I115" s="40" t="s">
        <v>709</v>
      </c>
      <c r="J115" s="2"/>
      <c r="K115" s="2"/>
    </row>
    <row r="116" spans="1:11" s="3" customFormat="1" ht="140.25">
      <c r="A116" s="2">
        <f t="shared" si="1"/>
        <v>113</v>
      </c>
      <c r="B116" s="9" t="s">
        <v>550</v>
      </c>
      <c r="C116" s="9" t="s">
        <v>152</v>
      </c>
      <c r="D116" s="26">
        <v>6790</v>
      </c>
      <c r="E116" s="2" t="s">
        <v>707</v>
      </c>
      <c r="F116" s="2" t="s">
        <v>574</v>
      </c>
      <c r="G116" s="9" t="s">
        <v>56</v>
      </c>
      <c r="H116" s="9" t="s">
        <v>573</v>
      </c>
      <c r="I116" s="40" t="s">
        <v>709</v>
      </c>
      <c r="J116" s="2"/>
      <c r="K116" s="2"/>
    </row>
    <row r="117" spans="1:11" s="3" customFormat="1" ht="140.25">
      <c r="A117" s="2">
        <f t="shared" si="1"/>
        <v>114</v>
      </c>
      <c r="B117" s="9" t="s">
        <v>551</v>
      </c>
      <c r="C117" s="9" t="s">
        <v>152</v>
      </c>
      <c r="D117" s="28">
        <v>403</v>
      </c>
      <c r="E117" s="2" t="s">
        <v>707</v>
      </c>
      <c r="F117" s="2" t="s">
        <v>574</v>
      </c>
      <c r="G117" s="9" t="s">
        <v>56</v>
      </c>
      <c r="H117" s="9" t="s">
        <v>573</v>
      </c>
      <c r="I117" s="40" t="s">
        <v>709</v>
      </c>
      <c r="J117" s="2"/>
      <c r="K117" s="2"/>
    </row>
    <row r="118" spans="1:11" s="3" customFormat="1" ht="140.25">
      <c r="A118" s="2">
        <f t="shared" si="1"/>
        <v>115</v>
      </c>
      <c r="B118" s="9" t="s">
        <v>552</v>
      </c>
      <c r="C118" s="9" t="s">
        <v>152</v>
      </c>
      <c r="D118" s="26">
        <v>1740</v>
      </c>
      <c r="E118" s="2" t="s">
        <v>707</v>
      </c>
      <c r="F118" s="2" t="s">
        <v>574</v>
      </c>
      <c r="G118" s="9" t="s">
        <v>56</v>
      </c>
      <c r="H118" s="9" t="s">
        <v>573</v>
      </c>
      <c r="I118" s="40" t="s">
        <v>709</v>
      </c>
      <c r="J118" s="2"/>
      <c r="K118" s="2"/>
    </row>
    <row r="119" spans="1:11" s="3" customFormat="1" ht="140.25">
      <c r="A119" s="2">
        <f t="shared" si="1"/>
        <v>116</v>
      </c>
      <c r="B119" s="9" t="s">
        <v>553</v>
      </c>
      <c r="C119" s="9" t="s">
        <v>568</v>
      </c>
      <c r="D119" s="7">
        <v>697713.51</v>
      </c>
      <c r="E119" s="2" t="s">
        <v>707</v>
      </c>
      <c r="F119" s="2" t="s">
        <v>574</v>
      </c>
      <c r="G119" s="9" t="s">
        <v>56</v>
      </c>
      <c r="H119" s="9" t="s">
        <v>573</v>
      </c>
      <c r="I119" s="40" t="s">
        <v>709</v>
      </c>
      <c r="J119" s="2"/>
      <c r="K119" s="2"/>
    </row>
    <row r="120" spans="1:11" s="3" customFormat="1" ht="140.25">
      <c r="A120" s="2">
        <f t="shared" si="1"/>
        <v>117</v>
      </c>
      <c r="B120" s="9" t="s">
        <v>553</v>
      </c>
      <c r="C120" s="9" t="s">
        <v>152</v>
      </c>
      <c r="D120" s="26">
        <v>2333.5500000000002</v>
      </c>
      <c r="E120" s="2" t="s">
        <v>707</v>
      </c>
      <c r="F120" s="2" t="s">
        <v>574</v>
      </c>
      <c r="G120" s="9" t="s">
        <v>56</v>
      </c>
      <c r="H120" s="9" t="s">
        <v>573</v>
      </c>
      <c r="I120" s="40" t="s">
        <v>709</v>
      </c>
      <c r="J120" s="2"/>
      <c r="K120" s="2"/>
    </row>
    <row r="121" spans="1:11" s="3" customFormat="1" ht="140.25">
      <c r="A121" s="2">
        <f t="shared" si="1"/>
        <v>118</v>
      </c>
      <c r="B121" s="9" t="s">
        <v>554</v>
      </c>
      <c r="C121" s="9" t="s">
        <v>152</v>
      </c>
      <c r="D121" s="26">
        <v>5850</v>
      </c>
      <c r="E121" s="2" t="s">
        <v>707</v>
      </c>
      <c r="F121" s="2" t="s">
        <v>574</v>
      </c>
      <c r="G121" s="9" t="s">
        <v>56</v>
      </c>
      <c r="H121" s="9" t="s">
        <v>573</v>
      </c>
      <c r="I121" s="40" t="s">
        <v>709</v>
      </c>
      <c r="J121" s="2"/>
      <c r="K121" s="2"/>
    </row>
    <row r="122" spans="1:11" s="3" customFormat="1" ht="140.25">
      <c r="A122" s="2">
        <f t="shared" si="1"/>
        <v>119</v>
      </c>
      <c r="B122" s="9" t="s">
        <v>555</v>
      </c>
      <c r="C122" s="9" t="s">
        <v>152</v>
      </c>
      <c r="D122" s="26">
        <v>7590</v>
      </c>
      <c r="E122" s="2" t="s">
        <v>707</v>
      </c>
      <c r="F122" s="2" t="s">
        <v>574</v>
      </c>
      <c r="G122" s="9" t="s">
        <v>56</v>
      </c>
      <c r="H122" s="9" t="s">
        <v>573</v>
      </c>
      <c r="I122" s="40" t="s">
        <v>709</v>
      </c>
      <c r="J122" s="2"/>
      <c r="K122" s="2"/>
    </row>
    <row r="123" spans="1:11" s="3" customFormat="1" ht="140.25">
      <c r="A123" s="2">
        <f t="shared" si="1"/>
        <v>120</v>
      </c>
      <c r="B123" s="9" t="s">
        <v>556</v>
      </c>
      <c r="C123" s="9" t="s">
        <v>569</v>
      </c>
      <c r="D123" s="26">
        <v>14250</v>
      </c>
      <c r="E123" s="2" t="s">
        <v>707</v>
      </c>
      <c r="F123" s="2" t="s">
        <v>574</v>
      </c>
      <c r="G123" s="9" t="s">
        <v>56</v>
      </c>
      <c r="H123" s="9" t="s">
        <v>573</v>
      </c>
      <c r="I123" s="40" t="s">
        <v>709</v>
      </c>
      <c r="J123" s="2"/>
      <c r="K123" s="2"/>
    </row>
    <row r="124" spans="1:11" s="3" customFormat="1" ht="140.25">
      <c r="A124" s="2">
        <f t="shared" si="1"/>
        <v>121</v>
      </c>
      <c r="B124" s="9" t="s">
        <v>557</v>
      </c>
      <c r="C124" s="9" t="s">
        <v>152</v>
      </c>
      <c r="D124" s="26">
        <v>6000</v>
      </c>
      <c r="E124" s="2" t="s">
        <v>707</v>
      </c>
      <c r="F124" s="2" t="s">
        <v>574</v>
      </c>
      <c r="G124" s="9" t="s">
        <v>56</v>
      </c>
      <c r="H124" s="9" t="s">
        <v>573</v>
      </c>
      <c r="I124" s="40" t="s">
        <v>709</v>
      </c>
      <c r="J124" s="2"/>
      <c r="K124" s="2"/>
    </row>
    <row r="125" spans="1:11" s="3" customFormat="1" ht="140.25">
      <c r="A125" s="2">
        <f t="shared" si="1"/>
        <v>122</v>
      </c>
      <c r="B125" s="9" t="s">
        <v>558</v>
      </c>
      <c r="C125" s="9" t="s">
        <v>152</v>
      </c>
      <c r="D125" s="26">
        <v>6492.79</v>
      </c>
      <c r="E125" s="2" t="s">
        <v>707</v>
      </c>
      <c r="F125" s="2" t="s">
        <v>574</v>
      </c>
      <c r="G125" s="9" t="s">
        <v>56</v>
      </c>
      <c r="H125" s="9" t="s">
        <v>573</v>
      </c>
      <c r="I125" s="40" t="s">
        <v>709</v>
      </c>
      <c r="J125" s="2"/>
      <c r="K125" s="2"/>
    </row>
    <row r="126" spans="1:11" s="3" customFormat="1" ht="140.25">
      <c r="A126" s="2">
        <f t="shared" si="1"/>
        <v>123</v>
      </c>
      <c r="B126" s="9" t="s">
        <v>559</v>
      </c>
      <c r="C126" s="9" t="s">
        <v>152</v>
      </c>
      <c r="D126" s="26">
        <v>6260</v>
      </c>
      <c r="E126" s="2" t="s">
        <v>707</v>
      </c>
      <c r="F126" s="2" t="s">
        <v>574</v>
      </c>
      <c r="G126" s="9" t="s">
        <v>56</v>
      </c>
      <c r="H126" s="9" t="s">
        <v>573</v>
      </c>
      <c r="I126" s="40" t="s">
        <v>709</v>
      </c>
      <c r="J126" s="2"/>
      <c r="K126" s="2"/>
    </row>
    <row r="127" spans="1:11" s="3" customFormat="1" ht="140.25">
      <c r="A127" s="2">
        <f t="shared" si="1"/>
        <v>124</v>
      </c>
      <c r="B127" s="9" t="s">
        <v>560</v>
      </c>
      <c r="C127" s="9" t="s">
        <v>152</v>
      </c>
      <c r="D127" s="26">
        <v>6400</v>
      </c>
      <c r="E127" s="2" t="s">
        <v>707</v>
      </c>
      <c r="F127" s="2" t="s">
        <v>574</v>
      </c>
      <c r="G127" s="9" t="s">
        <v>56</v>
      </c>
      <c r="H127" s="9" t="s">
        <v>573</v>
      </c>
      <c r="I127" s="40" t="s">
        <v>709</v>
      </c>
      <c r="J127" s="2"/>
      <c r="K127" s="2"/>
    </row>
    <row r="128" spans="1:11" s="3" customFormat="1" ht="140.25">
      <c r="A128" s="2">
        <f t="shared" si="1"/>
        <v>125</v>
      </c>
      <c r="B128" s="9" t="s">
        <v>561</v>
      </c>
      <c r="C128" s="9" t="s">
        <v>154</v>
      </c>
      <c r="D128" s="26">
        <v>30500</v>
      </c>
      <c r="E128" s="2" t="s">
        <v>707</v>
      </c>
      <c r="F128" s="2" t="s">
        <v>574</v>
      </c>
      <c r="G128" s="9" t="s">
        <v>56</v>
      </c>
      <c r="H128" s="9" t="s">
        <v>573</v>
      </c>
      <c r="I128" s="40" t="s">
        <v>709</v>
      </c>
      <c r="J128" s="2"/>
      <c r="K128" s="2"/>
    </row>
    <row r="129" spans="1:11" s="3" customFormat="1" ht="140.25">
      <c r="A129" s="2">
        <f t="shared" si="1"/>
        <v>126</v>
      </c>
      <c r="B129" s="9" t="s">
        <v>562</v>
      </c>
      <c r="C129" s="9" t="s">
        <v>570</v>
      </c>
      <c r="D129" s="26">
        <v>7350</v>
      </c>
      <c r="E129" s="2" t="s">
        <v>707</v>
      </c>
      <c r="F129" s="2" t="s">
        <v>574</v>
      </c>
      <c r="G129" s="9" t="s">
        <v>56</v>
      </c>
      <c r="H129" s="9" t="s">
        <v>573</v>
      </c>
      <c r="I129" s="40" t="s">
        <v>709</v>
      </c>
      <c r="J129" s="2"/>
      <c r="K129" s="2"/>
    </row>
    <row r="130" spans="1:11" s="3" customFormat="1" ht="140.25">
      <c r="A130" s="2">
        <f t="shared" si="1"/>
        <v>127</v>
      </c>
      <c r="B130" s="9" t="s">
        <v>563</v>
      </c>
      <c r="C130" s="9" t="s">
        <v>154</v>
      </c>
      <c r="D130" s="26">
        <v>3750</v>
      </c>
      <c r="E130" s="2" t="s">
        <v>707</v>
      </c>
      <c r="F130" s="2" t="s">
        <v>574</v>
      </c>
      <c r="G130" s="9" t="s">
        <v>56</v>
      </c>
      <c r="H130" s="9" t="s">
        <v>573</v>
      </c>
      <c r="I130" s="40" t="s">
        <v>709</v>
      </c>
      <c r="J130" s="2"/>
      <c r="K130" s="2"/>
    </row>
    <row r="131" spans="1:11" s="3" customFormat="1" ht="140.25">
      <c r="A131" s="2">
        <f t="shared" si="1"/>
        <v>128</v>
      </c>
      <c r="B131" s="9" t="s">
        <v>564</v>
      </c>
      <c r="C131" s="9" t="s">
        <v>152</v>
      </c>
      <c r="D131" s="26">
        <v>1340</v>
      </c>
      <c r="E131" s="2" t="s">
        <v>707</v>
      </c>
      <c r="F131" s="2" t="s">
        <v>574</v>
      </c>
      <c r="G131" s="9" t="s">
        <v>56</v>
      </c>
      <c r="H131" s="9" t="s">
        <v>573</v>
      </c>
      <c r="I131" s="40" t="s">
        <v>709</v>
      </c>
      <c r="J131" s="2"/>
      <c r="K131" s="2"/>
    </row>
    <row r="132" spans="1:11" s="3" customFormat="1" ht="140.25">
      <c r="A132" s="2">
        <f t="shared" si="1"/>
        <v>129</v>
      </c>
      <c r="B132" s="9" t="s">
        <v>565</v>
      </c>
      <c r="C132" s="9" t="s">
        <v>152</v>
      </c>
      <c r="D132" s="26">
        <v>10000</v>
      </c>
      <c r="E132" s="2" t="s">
        <v>707</v>
      </c>
      <c r="F132" s="2" t="s">
        <v>574</v>
      </c>
      <c r="G132" s="9" t="s">
        <v>56</v>
      </c>
      <c r="H132" s="9" t="s">
        <v>573</v>
      </c>
      <c r="I132" s="40" t="s">
        <v>709</v>
      </c>
      <c r="J132" s="2"/>
      <c r="K132" s="2"/>
    </row>
    <row r="133" spans="1:11" s="3" customFormat="1" ht="140.25">
      <c r="A133" s="2">
        <f t="shared" si="1"/>
        <v>130</v>
      </c>
      <c r="B133" s="9" t="s">
        <v>566</v>
      </c>
      <c r="C133" s="9" t="s">
        <v>162</v>
      </c>
      <c r="D133" s="26">
        <v>14600</v>
      </c>
      <c r="E133" s="2" t="s">
        <v>707</v>
      </c>
      <c r="F133" s="2" t="s">
        <v>574</v>
      </c>
      <c r="G133" s="9" t="s">
        <v>56</v>
      </c>
      <c r="H133" s="9" t="s">
        <v>573</v>
      </c>
      <c r="I133" s="40" t="s">
        <v>709</v>
      </c>
      <c r="J133" s="2"/>
      <c r="K133" s="2"/>
    </row>
    <row r="134" spans="1:11" s="3" customFormat="1" ht="140.25">
      <c r="A134" s="2">
        <f t="shared" ref="A134:A197" si="2">A133+1</f>
        <v>131</v>
      </c>
      <c r="B134" s="9" t="s">
        <v>571</v>
      </c>
      <c r="C134" s="9">
        <v>160</v>
      </c>
      <c r="D134" s="7">
        <v>6720</v>
      </c>
      <c r="E134" s="2" t="s">
        <v>707</v>
      </c>
      <c r="F134" s="2" t="s">
        <v>574</v>
      </c>
      <c r="G134" s="9" t="s">
        <v>56</v>
      </c>
      <c r="H134" s="9" t="s">
        <v>573</v>
      </c>
      <c r="I134" s="40" t="s">
        <v>709</v>
      </c>
      <c r="J134" s="2"/>
      <c r="K134" s="2"/>
    </row>
    <row r="135" spans="1:11" s="3" customFormat="1" ht="140.25">
      <c r="A135" s="2">
        <f t="shared" si="2"/>
        <v>132</v>
      </c>
      <c r="B135" s="9" t="s">
        <v>572</v>
      </c>
      <c r="C135" s="9">
        <v>420</v>
      </c>
      <c r="D135" s="7">
        <v>17640</v>
      </c>
      <c r="E135" s="2" t="s">
        <v>707</v>
      </c>
      <c r="F135" s="2" t="s">
        <v>574</v>
      </c>
      <c r="G135" s="9" t="s">
        <v>56</v>
      </c>
      <c r="H135" s="9" t="s">
        <v>573</v>
      </c>
      <c r="I135" s="40" t="s">
        <v>709</v>
      </c>
      <c r="J135" s="2"/>
      <c r="K135" s="2"/>
    </row>
    <row r="136" spans="1:11" s="3" customFormat="1" ht="140.25">
      <c r="A136" s="2">
        <f t="shared" si="2"/>
        <v>133</v>
      </c>
      <c r="B136" s="9" t="s">
        <v>440</v>
      </c>
      <c r="C136" s="9" t="s">
        <v>152</v>
      </c>
      <c r="D136" s="26">
        <v>12770</v>
      </c>
      <c r="E136" s="2" t="s">
        <v>707</v>
      </c>
      <c r="F136" s="2" t="s">
        <v>574</v>
      </c>
      <c r="G136" s="9" t="s">
        <v>56</v>
      </c>
      <c r="H136" s="9" t="s">
        <v>573</v>
      </c>
      <c r="I136" s="40" t="s">
        <v>709</v>
      </c>
      <c r="J136" s="2"/>
      <c r="K136" s="2"/>
    </row>
    <row r="137" spans="1:11" s="3" customFormat="1" ht="140.25">
      <c r="A137" s="2">
        <f t="shared" si="2"/>
        <v>134</v>
      </c>
      <c r="B137" s="9" t="s">
        <v>441</v>
      </c>
      <c r="C137" s="9" t="s">
        <v>152</v>
      </c>
      <c r="D137" s="26">
        <v>12770</v>
      </c>
      <c r="E137" s="2" t="s">
        <v>707</v>
      </c>
      <c r="F137" s="2" t="s">
        <v>574</v>
      </c>
      <c r="G137" s="9" t="s">
        <v>56</v>
      </c>
      <c r="H137" s="9" t="s">
        <v>573</v>
      </c>
      <c r="I137" s="40" t="s">
        <v>709</v>
      </c>
      <c r="J137" s="2"/>
      <c r="K137" s="2"/>
    </row>
    <row r="138" spans="1:11" s="3" customFormat="1" ht="140.25">
      <c r="A138" s="2">
        <f t="shared" si="2"/>
        <v>135</v>
      </c>
      <c r="B138" s="9" t="s">
        <v>442</v>
      </c>
      <c r="C138" s="9" t="s">
        <v>152</v>
      </c>
      <c r="D138" s="26">
        <v>12770</v>
      </c>
      <c r="E138" s="2" t="s">
        <v>707</v>
      </c>
      <c r="F138" s="2" t="s">
        <v>574</v>
      </c>
      <c r="G138" s="9" t="s">
        <v>56</v>
      </c>
      <c r="H138" s="9" t="s">
        <v>573</v>
      </c>
      <c r="I138" s="40" t="s">
        <v>709</v>
      </c>
      <c r="J138" s="2"/>
      <c r="K138" s="2"/>
    </row>
    <row r="139" spans="1:11" s="3" customFormat="1" ht="140.25">
      <c r="A139" s="2">
        <f t="shared" si="2"/>
        <v>136</v>
      </c>
      <c r="B139" s="9" t="s">
        <v>443</v>
      </c>
      <c r="C139" s="9" t="s">
        <v>152</v>
      </c>
      <c r="D139" s="26">
        <v>12770</v>
      </c>
      <c r="E139" s="2" t="s">
        <v>707</v>
      </c>
      <c r="F139" s="2" t="s">
        <v>574</v>
      </c>
      <c r="G139" s="9" t="s">
        <v>56</v>
      </c>
      <c r="H139" s="9" t="s">
        <v>573</v>
      </c>
      <c r="I139" s="40" t="s">
        <v>709</v>
      </c>
      <c r="J139" s="2"/>
      <c r="K139" s="2"/>
    </row>
    <row r="140" spans="1:11" s="3" customFormat="1" ht="140.25">
      <c r="A140" s="2">
        <f t="shared" si="2"/>
        <v>137</v>
      </c>
      <c r="B140" s="9" t="s">
        <v>444</v>
      </c>
      <c r="C140" s="9" t="s">
        <v>152</v>
      </c>
      <c r="D140" s="26">
        <v>12770</v>
      </c>
      <c r="E140" s="2" t="s">
        <v>707</v>
      </c>
      <c r="F140" s="2" t="s">
        <v>574</v>
      </c>
      <c r="G140" s="9" t="s">
        <v>56</v>
      </c>
      <c r="H140" s="9" t="s">
        <v>573</v>
      </c>
      <c r="I140" s="40" t="s">
        <v>709</v>
      </c>
      <c r="J140" s="2"/>
      <c r="K140" s="2"/>
    </row>
    <row r="141" spans="1:11" s="3" customFormat="1" ht="140.25">
      <c r="A141" s="2">
        <f t="shared" si="2"/>
        <v>138</v>
      </c>
      <c r="B141" s="9" t="s">
        <v>445</v>
      </c>
      <c r="C141" s="9" t="s">
        <v>152</v>
      </c>
      <c r="D141" s="26">
        <v>12770</v>
      </c>
      <c r="E141" s="2" t="s">
        <v>707</v>
      </c>
      <c r="F141" s="2" t="s">
        <v>574</v>
      </c>
      <c r="G141" s="9" t="s">
        <v>56</v>
      </c>
      <c r="H141" s="9" t="s">
        <v>573</v>
      </c>
      <c r="I141" s="40" t="s">
        <v>709</v>
      </c>
      <c r="J141" s="2"/>
      <c r="K141" s="2"/>
    </row>
    <row r="142" spans="1:11" s="3" customFormat="1" ht="140.25">
      <c r="A142" s="2">
        <f t="shared" si="2"/>
        <v>139</v>
      </c>
      <c r="B142" s="9" t="s">
        <v>446</v>
      </c>
      <c r="C142" s="9" t="s">
        <v>152</v>
      </c>
      <c r="D142" s="26">
        <v>12770</v>
      </c>
      <c r="E142" s="2" t="s">
        <v>707</v>
      </c>
      <c r="F142" s="2" t="s">
        <v>574</v>
      </c>
      <c r="G142" s="9" t="s">
        <v>56</v>
      </c>
      <c r="H142" s="9" t="s">
        <v>573</v>
      </c>
      <c r="I142" s="40" t="s">
        <v>709</v>
      </c>
      <c r="J142" s="2"/>
      <c r="K142" s="2"/>
    </row>
    <row r="143" spans="1:11" s="3" customFormat="1" ht="140.25">
      <c r="A143" s="2">
        <f t="shared" si="2"/>
        <v>140</v>
      </c>
      <c r="B143" s="9" t="s">
        <v>447</v>
      </c>
      <c r="C143" s="9" t="s">
        <v>152</v>
      </c>
      <c r="D143" s="26">
        <v>12770</v>
      </c>
      <c r="E143" s="2" t="s">
        <v>707</v>
      </c>
      <c r="F143" s="2" t="s">
        <v>574</v>
      </c>
      <c r="G143" s="9" t="s">
        <v>56</v>
      </c>
      <c r="H143" s="9" t="s">
        <v>573</v>
      </c>
      <c r="I143" s="40" t="s">
        <v>709</v>
      </c>
      <c r="J143" s="2"/>
      <c r="K143" s="2"/>
    </row>
    <row r="144" spans="1:11" s="3" customFormat="1" ht="140.25">
      <c r="A144" s="2">
        <f t="shared" si="2"/>
        <v>141</v>
      </c>
      <c r="B144" s="9" t="s">
        <v>448</v>
      </c>
      <c r="C144" s="9" t="s">
        <v>152</v>
      </c>
      <c r="D144" s="26">
        <v>12770</v>
      </c>
      <c r="E144" s="2" t="s">
        <v>707</v>
      </c>
      <c r="F144" s="2" t="s">
        <v>574</v>
      </c>
      <c r="G144" s="9" t="s">
        <v>56</v>
      </c>
      <c r="H144" s="9" t="s">
        <v>573</v>
      </c>
      <c r="I144" s="40" t="s">
        <v>709</v>
      </c>
      <c r="J144" s="2"/>
      <c r="K144" s="2"/>
    </row>
    <row r="145" spans="1:11" s="3" customFormat="1" ht="140.25">
      <c r="A145" s="2">
        <f t="shared" si="2"/>
        <v>142</v>
      </c>
      <c r="B145" s="9" t="s">
        <v>449</v>
      </c>
      <c r="C145" s="9" t="s">
        <v>152</v>
      </c>
      <c r="D145" s="26">
        <v>12770</v>
      </c>
      <c r="E145" s="2" t="s">
        <v>707</v>
      </c>
      <c r="F145" s="2" t="s">
        <v>574</v>
      </c>
      <c r="G145" s="9" t="s">
        <v>56</v>
      </c>
      <c r="H145" s="9" t="s">
        <v>573</v>
      </c>
      <c r="I145" s="40" t="s">
        <v>709</v>
      </c>
      <c r="J145" s="2"/>
      <c r="K145" s="2"/>
    </row>
    <row r="146" spans="1:11" s="3" customFormat="1" ht="140.25">
      <c r="A146" s="2">
        <f t="shared" si="2"/>
        <v>143</v>
      </c>
      <c r="B146" s="9" t="s">
        <v>450</v>
      </c>
      <c r="C146" s="9" t="s">
        <v>152</v>
      </c>
      <c r="D146" s="26">
        <v>12770</v>
      </c>
      <c r="E146" s="2" t="s">
        <v>707</v>
      </c>
      <c r="F146" s="2" t="s">
        <v>574</v>
      </c>
      <c r="G146" s="9" t="s">
        <v>56</v>
      </c>
      <c r="H146" s="9" t="s">
        <v>573</v>
      </c>
      <c r="I146" s="40" t="s">
        <v>709</v>
      </c>
      <c r="J146" s="2"/>
      <c r="K146" s="2"/>
    </row>
    <row r="147" spans="1:11" s="3" customFormat="1" ht="140.25">
      <c r="A147" s="2">
        <f t="shared" si="2"/>
        <v>144</v>
      </c>
      <c r="B147" s="9" t="s">
        <v>451</v>
      </c>
      <c r="C147" s="9" t="s">
        <v>152</v>
      </c>
      <c r="D147" s="26">
        <v>12770</v>
      </c>
      <c r="E147" s="2" t="s">
        <v>707</v>
      </c>
      <c r="F147" s="2" t="s">
        <v>574</v>
      </c>
      <c r="G147" s="9" t="s">
        <v>56</v>
      </c>
      <c r="H147" s="9" t="s">
        <v>573</v>
      </c>
      <c r="I147" s="40" t="s">
        <v>709</v>
      </c>
      <c r="J147" s="2"/>
      <c r="K147" s="2"/>
    </row>
    <row r="148" spans="1:11" s="3" customFormat="1" ht="140.25">
      <c r="A148" s="2">
        <f t="shared" si="2"/>
        <v>145</v>
      </c>
      <c r="B148" s="9" t="s">
        <v>452</v>
      </c>
      <c r="C148" s="9" t="s">
        <v>152</v>
      </c>
      <c r="D148" s="26">
        <v>61300</v>
      </c>
      <c r="E148" s="2" t="s">
        <v>707</v>
      </c>
      <c r="F148" s="2" t="s">
        <v>574</v>
      </c>
      <c r="G148" s="9" t="s">
        <v>56</v>
      </c>
      <c r="H148" s="9" t="s">
        <v>573</v>
      </c>
      <c r="I148" s="40" t="s">
        <v>709</v>
      </c>
      <c r="J148" s="2"/>
      <c r="K148" s="2"/>
    </row>
    <row r="149" spans="1:11" s="3" customFormat="1" ht="140.25">
      <c r="A149" s="2">
        <f t="shared" si="2"/>
        <v>146</v>
      </c>
      <c r="B149" s="9" t="s">
        <v>453</v>
      </c>
      <c r="C149" s="9" t="s">
        <v>152</v>
      </c>
      <c r="D149" s="26">
        <v>61300</v>
      </c>
      <c r="E149" s="2" t="s">
        <v>707</v>
      </c>
      <c r="F149" s="2" t="s">
        <v>574</v>
      </c>
      <c r="G149" s="9" t="s">
        <v>56</v>
      </c>
      <c r="H149" s="9" t="s">
        <v>573</v>
      </c>
      <c r="I149" s="40" t="s">
        <v>709</v>
      </c>
      <c r="J149" s="2"/>
      <c r="K149" s="2"/>
    </row>
    <row r="150" spans="1:11" s="3" customFormat="1" ht="140.25">
      <c r="A150" s="2">
        <f t="shared" si="2"/>
        <v>147</v>
      </c>
      <c r="B150" s="9" t="s">
        <v>454</v>
      </c>
      <c r="C150" s="9" t="s">
        <v>152</v>
      </c>
      <c r="D150" s="26">
        <v>61300</v>
      </c>
      <c r="E150" s="2" t="s">
        <v>707</v>
      </c>
      <c r="F150" s="2" t="s">
        <v>574</v>
      </c>
      <c r="G150" s="9" t="s">
        <v>56</v>
      </c>
      <c r="H150" s="9" t="s">
        <v>573</v>
      </c>
      <c r="I150" s="40" t="s">
        <v>709</v>
      </c>
      <c r="J150" s="2"/>
      <c r="K150" s="2"/>
    </row>
    <row r="151" spans="1:11" s="3" customFormat="1" ht="140.25">
      <c r="A151" s="2">
        <f t="shared" si="2"/>
        <v>148</v>
      </c>
      <c r="B151" s="9" t="s">
        <v>455</v>
      </c>
      <c r="C151" s="9" t="s">
        <v>152</v>
      </c>
      <c r="D151" s="26">
        <v>217260</v>
      </c>
      <c r="E151" s="2" t="s">
        <v>707</v>
      </c>
      <c r="F151" s="2" t="s">
        <v>574</v>
      </c>
      <c r="G151" s="9" t="s">
        <v>56</v>
      </c>
      <c r="H151" s="9" t="s">
        <v>573</v>
      </c>
      <c r="I151" s="40" t="s">
        <v>709</v>
      </c>
      <c r="J151" s="2"/>
      <c r="K151" s="2"/>
    </row>
    <row r="152" spans="1:11" s="3" customFormat="1" ht="140.25">
      <c r="A152" s="2">
        <f t="shared" si="2"/>
        <v>149</v>
      </c>
      <c r="B152" s="9" t="s">
        <v>456</v>
      </c>
      <c r="C152" s="9" t="s">
        <v>152</v>
      </c>
      <c r="D152" s="26">
        <v>172660</v>
      </c>
      <c r="E152" s="2" t="s">
        <v>707</v>
      </c>
      <c r="F152" s="2" t="s">
        <v>574</v>
      </c>
      <c r="G152" s="9" t="s">
        <v>56</v>
      </c>
      <c r="H152" s="9" t="s">
        <v>573</v>
      </c>
      <c r="I152" s="40" t="s">
        <v>709</v>
      </c>
      <c r="J152" s="2"/>
      <c r="K152" s="2"/>
    </row>
    <row r="153" spans="1:11" s="3" customFormat="1" ht="140.25">
      <c r="A153" s="2">
        <f t="shared" si="2"/>
        <v>150</v>
      </c>
      <c r="B153" s="9" t="s">
        <v>457</v>
      </c>
      <c r="C153" s="9" t="s">
        <v>152</v>
      </c>
      <c r="D153" s="7">
        <v>242180</v>
      </c>
      <c r="E153" s="2" t="s">
        <v>707</v>
      </c>
      <c r="F153" s="2" t="s">
        <v>574</v>
      </c>
      <c r="G153" s="9" t="s">
        <v>56</v>
      </c>
      <c r="H153" s="9" t="s">
        <v>573</v>
      </c>
      <c r="I153" s="40" t="s">
        <v>709</v>
      </c>
      <c r="J153" s="2"/>
      <c r="K153" s="2"/>
    </row>
    <row r="154" spans="1:11" s="3" customFormat="1" ht="140.25">
      <c r="A154" s="2">
        <f t="shared" si="2"/>
        <v>151</v>
      </c>
      <c r="B154" s="9" t="s">
        <v>458</v>
      </c>
      <c r="C154" s="9" t="s">
        <v>152</v>
      </c>
      <c r="D154" s="26">
        <v>38500</v>
      </c>
      <c r="E154" s="2" t="s">
        <v>707</v>
      </c>
      <c r="F154" s="2" t="s">
        <v>574</v>
      </c>
      <c r="G154" s="9" t="s">
        <v>56</v>
      </c>
      <c r="H154" s="9" t="s">
        <v>573</v>
      </c>
      <c r="I154" s="40" t="s">
        <v>709</v>
      </c>
      <c r="J154" s="2"/>
      <c r="K154" s="2"/>
    </row>
    <row r="155" spans="1:11" s="3" customFormat="1" ht="140.25">
      <c r="A155" s="2">
        <f t="shared" si="2"/>
        <v>152</v>
      </c>
      <c r="B155" s="9" t="s">
        <v>459</v>
      </c>
      <c r="C155" s="9" t="s">
        <v>152</v>
      </c>
      <c r="D155" s="26">
        <v>21652.94</v>
      </c>
      <c r="E155" s="2" t="s">
        <v>707</v>
      </c>
      <c r="F155" s="2" t="s">
        <v>574</v>
      </c>
      <c r="G155" s="9" t="s">
        <v>56</v>
      </c>
      <c r="H155" s="9" t="s">
        <v>573</v>
      </c>
      <c r="I155" s="40" t="s">
        <v>709</v>
      </c>
      <c r="J155" s="2"/>
      <c r="K155" s="2"/>
    </row>
    <row r="156" spans="1:11" s="3" customFormat="1" ht="140.25">
      <c r="A156" s="2">
        <f t="shared" si="2"/>
        <v>153</v>
      </c>
      <c r="B156" s="9" t="s">
        <v>460</v>
      </c>
      <c r="C156" s="9" t="s">
        <v>152</v>
      </c>
      <c r="D156" s="26">
        <v>15000</v>
      </c>
      <c r="E156" s="2" t="s">
        <v>707</v>
      </c>
      <c r="F156" s="2" t="s">
        <v>574</v>
      </c>
      <c r="G156" s="9" t="s">
        <v>56</v>
      </c>
      <c r="H156" s="9" t="s">
        <v>573</v>
      </c>
      <c r="I156" s="40" t="s">
        <v>709</v>
      </c>
      <c r="J156" s="8">
        <v>44372</v>
      </c>
      <c r="K156" s="2" t="s">
        <v>734</v>
      </c>
    </row>
    <row r="157" spans="1:11" s="3" customFormat="1" ht="140.25">
      <c r="A157" s="2">
        <f t="shared" si="2"/>
        <v>154</v>
      </c>
      <c r="B157" s="9" t="s">
        <v>461</v>
      </c>
      <c r="C157" s="9" t="s">
        <v>152</v>
      </c>
      <c r="D157" s="26">
        <v>60990</v>
      </c>
      <c r="E157" s="2" t="s">
        <v>707</v>
      </c>
      <c r="F157" s="2" t="s">
        <v>574</v>
      </c>
      <c r="G157" s="9" t="s">
        <v>56</v>
      </c>
      <c r="H157" s="9" t="s">
        <v>573</v>
      </c>
      <c r="I157" s="40" t="s">
        <v>709</v>
      </c>
      <c r="J157" s="2"/>
      <c r="K157" s="2"/>
    </row>
    <row r="158" spans="1:11" s="3" customFormat="1" ht="140.25">
      <c r="A158" s="2">
        <f t="shared" si="2"/>
        <v>155</v>
      </c>
      <c r="B158" s="9" t="s">
        <v>462</v>
      </c>
      <c r="C158" s="9" t="s">
        <v>152</v>
      </c>
      <c r="D158" s="26">
        <v>16990</v>
      </c>
      <c r="E158" s="2" t="s">
        <v>707</v>
      </c>
      <c r="F158" s="2" t="s">
        <v>574</v>
      </c>
      <c r="G158" s="9" t="s">
        <v>56</v>
      </c>
      <c r="H158" s="9" t="s">
        <v>573</v>
      </c>
      <c r="I158" s="40" t="s">
        <v>709</v>
      </c>
      <c r="J158" s="2"/>
      <c r="K158" s="2"/>
    </row>
    <row r="159" spans="1:11" s="3" customFormat="1" ht="140.25">
      <c r="A159" s="2">
        <f t="shared" si="2"/>
        <v>156</v>
      </c>
      <c r="B159" s="9" t="s">
        <v>463</v>
      </c>
      <c r="C159" s="9" t="s">
        <v>152</v>
      </c>
      <c r="D159" s="26">
        <v>27790</v>
      </c>
      <c r="E159" s="2" t="s">
        <v>707</v>
      </c>
      <c r="F159" s="2" t="s">
        <v>574</v>
      </c>
      <c r="G159" s="9" t="s">
        <v>56</v>
      </c>
      <c r="H159" s="9" t="s">
        <v>573</v>
      </c>
      <c r="I159" s="40" t="s">
        <v>709</v>
      </c>
      <c r="J159" s="2"/>
      <c r="K159" s="2"/>
    </row>
    <row r="160" spans="1:11" s="3" customFormat="1" ht="140.25">
      <c r="A160" s="2">
        <f t="shared" si="2"/>
        <v>157</v>
      </c>
      <c r="B160" s="9" t="s">
        <v>464</v>
      </c>
      <c r="C160" s="9" t="s">
        <v>152</v>
      </c>
      <c r="D160" s="26">
        <v>155500</v>
      </c>
      <c r="E160" s="2" t="s">
        <v>707</v>
      </c>
      <c r="F160" s="2" t="s">
        <v>574</v>
      </c>
      <c r="G160" s="9" t="s">
        <v>56</v>
      </c>
      <c r="H160" s="9" t="s">
        <v>573</v>
      </c>
      <c r="I160" s="40" t="s">
        <v>709</v>
      </c>
      <c r="J160" s="2"/>
      <c r="K160" s="2"/>
    </row>
    <row r="161" spans="1:11" s="3" customFormat="1" ht="140.25">
      <c r="A161" s="2">
        <f t="shared" si="2"/>
        <v>158</v>
      </c>
      <c r="B161" s="9" t="s">
        <v>465</v>
      </c>
      <c r="C161" s="9" t="s">
        <v>152</v>
      </c>
      <c r="D161" s="26">
        <v>18690</v>
      </c>
      <c r="E161" s="2" t="s">
        <v>707</v>
      </c>
      <c r="F161" s="2" t="s">
        <v>574</v>
      </c>
      <c r="G161" s="9" t="s">
        <v>56</v>
      </c>
      <c r="H161" s="9" t="s">
        <v>573</v>
      </c>
      <c r="I161" s="40" t="s">
        <v>709</v>
      </c>
      <c r="J161" s="2"/>
      <c r="K161" s="2"/>
    </row>
    <row r="162" spans="1:11" s="3" customFormat="1" ht="140.25">
      <c r="A162" s="2">
        <f t="shared" si="2"/>
        <v>159</v>
      </c>
      <c r="B162" s="9" t="s">
        <v>466</v>
      </c>
      <c r="C162" s="9" t="s">
        <v>152</v>
      </c>
      <c r="D162" s="26">
        <v>18690</v>
      </c>
      <c r="E162" s="2" t="s">
        <v>707</v>
      </c>
      <c r="F162" s="2" t="s">
        <v>574</v>
      </c>
      <c r="G162" s="9" t="s">
        <v>56</v>
      </c>
      <c r="H162" s="9" t="s">
        <v>573</v>
      </c>
      <c r="I162" s="40" t="s">
        <v>709</v>
      </c>
      <c r="J162" s="2"/>
      <c r="K162" s="2"/>
    </row>
    <row r="163" spans="1:11" s="3" customFormat="1" ht="140.25">
      <c r="A163" s="2">
        <f t="shared" si="2"/>
        <v>160</v>
      </c>
      <c r="B163" s="9" t="s">
        <v>467</v>
      </c>
      <c r="C163" s="9" t="s">
        <v>152</v>
      </c>
      <c r="D163" s="26">
        <v>43670</v>
      </c>
      <c r="E163" s="2" t="s">
        <v>707</v>
      </c>
      <c r="F163" s="2" t="s">
        <v>574</v>
      </c>
      <c r="G163" s="9" t="s">
        <v>56</v>
      </c>
      <c r="H163" s="9" t="s">
        <v>573</v>
      </c>
      <c r="I163" s="40" t="s">
        <v>709</v>
      </c>
      <c r="J163" s="2"/>
      <c r="K163" s="2"/>
    </row>
    <row r="164" spans="1:11" s="3" customFormat="1" ht="140.25">
      <c r="A164" s="2">
        <f t="shared" si="2"/>
        <v>161</v>
      </c>
      <c r="B164" s="9" t="s">
        <v>468</v>
      </c>
      <c r="C164" s="9" t="s">
        <v>152</v>
      </c>
      <c r="D164" s="26">
        <v>50670</v>
      </c>
      <c r="E164" s="2" t="s">
        <v>707</v>
      </c>
      <c r="F164" s="2" t="s">
        <v>574</v>
      </c>
      <c r="G164" s="9" t="s">
        <v>56</v>
      </c>
      <c r="H164" s="9" t="s">
        <v>573</v>
      </c>
      <c r="I164" s="40" t="s">
        <v>709</v>
      </c>
      <c r="J164" s="2"/>
      <c r="K164" s="2"/>
    </row>
    <row r="165" spans="1:11" s="3" customFormat="1" ht="140.25">
      <c r="A165" s="2">
        <f t="shared" si="2"/>
        <v>162</v>
      </c>
      <c r="B165" s="9" t="s">
        <v>469</v>
      </c>
      <c r="C165" s="9" t="s">
        <v>152</v>
      </c>
      <c r="D165" s="26">
        <v>14900</v>
      </c>
      <c r="E165" s="2" t="s">
        <v>707</v>
      </c>
      <c r="F165" s="2" t="s">
        <v>574</v>
      </c>
      <c r="G165" s="9" t="s">
        <v>56</v>
      </c>
      <c r="H165" s="9" t="s">
        <v>573</v>
      </c>
      <c r="I165" s="40" t="s">
        <v>709</v>
      </c>
      <c r="J165" s="2"/>
      <c r="K165" s="2"/>
    </row>
    <row r="166" spans="1:11" s="3" customFormat="1" ht="140.25">
      <c r="A166" s="2">
        <f t="shared" si="2"/>
        <v>163</v>
      </c>
      <c r="B166" s="9" t="s">
        <v>470</v>
      </c>
      <c r="C166" s="9" t="s">
        <v>152</v>
      </c>
      <c r="D166" s="7">
        <v>2902640</v>
      </c>
      <c r="E166" s="2" t="s">
        <v>707</v>
      </c>
      <c r="F166" s="2" t="s">
        <v>574</v>
      </c>
      <c r="G166" s="9" t="s">
        <v>56</v>
      </c>
      <c r="H166" s="9" t="s">
        <v>573</v>
      </c>
      <c r="I166" s="40" t="s">
        <v>709</v>
      </c>
      <c r="J166" s="2"/>
      <c r="K166" s="2"/>
    </row>
    <row r="167" spans="1:11" s="3" customFormat="1" ht="140.25">
      <c r="A167" s="2">
        <f t="shared" si="2"/>
        <v>164</v>
      </c>
      <c r="B167" s="2" t="s">
        <v>580</v>
      </c>
      <c r="C167" s="2">
        <v>1</v>
      </c>
      <c r="D167" s="7">
        <v>7700</v>
      </c>
      <c r="E167" s="2" t="s">
        <v>210</v>
      </c>
      <c r="F167" s="2" t="s">
        <v>584</v>
      </c>
      <c r="G167" s="2"/>
      <c r="H167" s="2"/>
      <c r="I167" s="2" t="s">
        <v>148</v>
      </c>
      <c r="J167" s="8">
        <v>44188</v>
      </c>
      <c r="K167" s="9" t="s">
        <v>586</v>
      </c>
    </row>
    <row r="168" spans="1:11" s="3" customFormat="1" ht="140.25">
      <c r="A168" s="2">
        <f t="shared" si="2"/>
        <v>165</v>
      </c>
      <c r="B168" s="2" t="s">
        <v>581</v>
      </c>
      <c r="C168" s="2">
        <v>1</v>
      </c>
      <c r="D168" s="7">
        <v>5800</v>
      </c>
      <c r="E168" s="2" t="s">
        <v>707</v>
      </c>
      <c r="F168" s="2" t="s">
        <v>584</v>
      </c>
      <c r="G168" s="2" t="s">
        <v>56</v>
      </c>
      <c r="H168" s="9" t="s">
        <v>585</v>
      </c>
      <c r="I168" s="40" t="s">
        <v>709</v>
      </c>
      <c r="J168" s="2"/>
      <c r="K168" s="2"/>
    </row>
    <row r="169" spans="1:11" s="3" customFormat="1" ht="140.25">
      <c r="A169" s="2">
        <f t="shared" si="2"/>
        <v>166</v>
      </c>
      <c r="B169" s="2" t="s">
        <v>582</v>
      </c>
      <c r="C169" s="2">
        <v>1</v>
      </c>
      <c r="D169" s="7">
        <v>4695</v>
      </c>
      <c r="E169" s="2" t="s">
        <v>210</v>
      </c>
      <c r="F169" s="2" t="s">
        <v>584</v>
      </c>
      <c r="G169" s="2"/>
      <c r="H169" s="2"/>
      <c r="I169" s="2" t="s">
        <v>148</v>
      </c>
      <c r="J169" s="8">
        <v>44188</v>
      </c>
      <c r="K169" s="9" t="s">
        <v>586</v>
      </c>
    </row>
    <row r="170" spans="1:11" s="3" customFormat="1" ht="140.25">
      <c r="A170" s="2">
        <f t="shared" si="2"/>
        <v>167</v>
      </c>
      <c r="B170" s="2" t="s">
        <v>583</v>
      </c>
      <c r="C170" s="2">
        <v>1</v>
      </c>
      <c r="D170" s="7">
        <v>21600</v>
      </c>
      <c r="E170" s="2" t="s">
        <v>210</v>
      </c>
      <c r="F170" s="2" t="s">
        <v>584</v>
      </c>
      <c r="G170" s="2"/>
      <c r="H170" s="2"/>
      <c r="I170" s="2" t="s">
        <v>148</v>
      </c>
      <c r="J170" s="8">
        <v>44188</v>
      </c>
      <c r="K170" s="9" t="s">
        <v>586</v>
      </c>
    </row>
    <row r="171" spans="1:11" s="3" customFormat="1" ht="140.25">
      <c r="A171" s="2">
        <f t="shared" si="2"/>
        <v>168</v>
      </c>
      <c r="B171" s="2" t="s">
        <v>583</v>
      </c>
      <c r="C171" s="2">
        <v>1</v>
      </c>
      <c r="D171" s="2">
        <v>14400</v>
      </c>
      <c r="E171" s="2" t="s">
        <v>605</v>
      </c>
      <c r="F171" s="2" t="s">
        <v>584</v>
      </c>
      <c r="G171" s="2"/>
      <c r="H171" s="2"/>
      <c r="I171" s="2" t="s">
        <v>148</v>
      </c>
      <c r="J171" s="8">
        <v>44188</v>
      </c>
      <c r="K171" s="9" t="s">
        <v>586</v>
      </c>
    </row>
    <row r="172" spans="1:11" s="3" customFormat="1" ht="38.25">
      <c r="A172" s="2">
        <f t="shared" si="2"/>
        <v>169</v>
      </c>
      <c r="B172" s="2" t="s">
        <v>607</v>
      </c>
      <c r="C172" s="2"/>
      <c r="D172" s="26">
        <v>39990</v>
      </c>
      <c r="E172" s="26"/>
      <c r="F172" s="2"/>
      <c r="G172" s="2"/>
      <c r="H172" s="2"/>
      <c r="I172" s="2" t="s">
        <v>218</v>
      </c>
      <c r="J172" s="2"/>
      <c r="K172" s="2"/>
    </row>
    <row r="173" spans="1:11" s="3" customFormat="1" ht="38.25">
      <c r="A173" s="2">
        <f t="shared" si="2"/>
        <v>170</v>
      </c>
      <c r="B173" s="2" t="s">
        <v>608</v>
      </c>
      <c r="C173" s="2"/>
      <c r="D173" s="26">
        <v>35000</v>
      </c>
      <c r="E173" s="26"/>
      <c r="F173" s="2"/>
      <c r="G173" s="2"/>
      <c r="H173" s="2"/>
      <c r="I173" s="2" t="s">
        <v>218</v>
      </c>
      <c r="J173" s="2"/>
      <c r="K173" s="2"/>
    </row>
    <row r="174" spans="1:11" s="3" customFormat="1" ht="38.25">
      <c r="A174" s="2">
        <f t="shared" si="2"/>
        <v>171</v>
      </c>
      <c r="B174" s="2" t="s">
        <v>609</v>
      </c>
      <c r="C174" s="2"/>
      <c r="D174" s="7">
        <v>9550</v>
      </c>
      <c r="E174" s="26"/>
      <c r="F174" s="2"/>
      <c r="G174" s="2"/>
      <c r="H174" s="2"/>
      <c r="I174" s="2" t="s">
        <v>218</v>
      </c>
      <c r="J174" s="2"/>
      <c r="K174" s="2"/>
    </row>
    <row r="175" spans="1:11" s="3" customFormat="1" ht="38.25">
      <c r="A175" s="2">
        <f t="shared" si="2"/>
        <v>172</v>
      </c>
      <c r="B175" s="2" t="s">
        <v>610</v>
      </c>
      <c r="C175" s="2"/>
      <c r="D175" s="26">
        <v>7500</v>
      </c>
      <c r="E175" s="26"/>
      <c r="F175" s="2"/>
      <c r="G175" s="2"/>
      <c r="H175" s="2"/>
      <c r="I175" s="2" t="s">
        <v>218</v>
      </c>
      <c r="J175" s="2"/>
      <c r="K175" s="2"/>
    </row>
    <row r="176" spans="1:11" s="3" customFormat="1" ht="51">
      <c r="A176" s="2">
        <f t="shared" si="2"/>
        <v>173</v>
      </c>
      <c r="B176" s="2" t="s">
        <v>611</v>
      </c>
      <c r="C176" s="2">
        <v>1</v>
      </c>
      <c r="D176" s="26">
        <v>12700</v>
      </c>
      <c r="E176" s="26" t="s">
        <v>605</v>
      </c>
      <c r="F176" s="2" t="s">
        <v>670</v>
      </c>
      <c r="G176" s="2" t="s">
        <v>208</v>
      </c>
      <c r="H176" s="2" t="s">
        <v>670</v>
      </c>
      <c r="I176" s="2" t="s">
        <v>218</v>
      </c>
      <c r="J176" s="2"/>
      <c r="K176" s="2"/>
    </row>
    <row r="177" spans="1:11" s="3" customFormat="1" ht="51">
      <c r="A177" s="2">
        <f t="shared" si="2"/>
        <v>174</v>
      </c>
      <c r="B177" s="2" t="s">
        <v>612</v>
      </c>
      <c r="C177" s="2"/>
      <c r="D177" s="26">
        <v>19100</v>
      </c>
      <c r="E177" s="26"/>
      <c r="F177" s="2"/>
      <c r="G177" s="2"/>
      <c r="H177" s="2"/>
      <c r="I177" s="2" t="s">
        <v>218</v>
      </c>
      <c r="J177" s="2"/>
      <c r="K177" s="2"/>
    </row>
    <row r="178" spans="1:11" s="3" customFormat="1" ht="38.25">
      <c r="A178" s="2">
        <f t="shared" si="2"/>
        <v>175</v>
      </c>
      <c r="B178" s="2" t="s">
        <v>613</v>
      </c>
      <c r="C178" s="2"/>
      <c r="D178" s="26">
        <v>15500</v>
      </c>
      <c r="E178" s="26"/>
      <c r="F178" s="2"/>
      <c r="G178" s="2"/>
      <c r="H178" s="2"/>
      <c r="I178" s="2" t="s">
        <v>218</v>
      </c>
      <c r="J178" s="2"/>
      <c r="K178" s="2"/>
    </row>
    <row r="179" spans="1:11" s="3" customFormat="1" ht="38.25">
      <c r="A179" s="2">
        <f t="shared" si="2"/>
        <v>176</v>
      </c>
      <c r="B179" s="2" t="s">
        <v>614</v>
      </c>
      <c r="C179" s="2"/>
      <c r="D179" s="26">
        <v>16819</v>
      </c>
      <c r="E179" s="26"/>
      <c r="F179" s="2"/>
      <c r="G179" s="2"/>
      <c r="H179" s="2"/>
      <c r="I179" s="2" t="s">
        <v>218</v>
      </c>
      <c r="J179" s="2"/>
      <c r="K179" s="2"/>
    </row>
    <row r="180" spans="1:11" s="3" customFormat="1" ht="38.25">
      <c r="A180" s="2">
        <f t="shared" si="2"/>
        <v>177</v>
      </c>
      <c r="B180" s="2" t="s">
        <v>615</v>
      </c>
      <c r="C180" s="2"/>
      <c r="D180" s="7">
        <v>8300</v>
      </c>
      <c r="E180" s="26"/>
      <c r="F180" s="2"/>
      <c r="G180" s="2"/>
      <c r="H180" s="2"/>
      <c r="I180" s="2" t="s">
        <v>218</v>
      </c>
      <c r="J180" s="2"/>
      <c r="K180" s="2"/>
    </row>
    <row r="181" spans="1:11" s="3" customFormat="1" ht="63.75">
      <c r="A181" s="2">
        <f t="shared" si="2"/>
        <v>178</v>
      </c>
      <c r="B181" s="2" t="s">
        <v>616</v>
      </c>
      <c r="C181" s="2">
        <v>2</v>
      </c>
      <c r="D181" s="26">
        <v>96190</v>
      </c>
      <c r="E181" s="26" t="s">
        <v>668</v>
      </c>
      <c r="F181" s="2" t="s">
        <v>669</v>
      </c>
      <c r="G181" s="2" t="s">
        <v>208</v>
      </c>
      <c r="H181" s="2" t="s">
        <v>669</v>
      </c>
      <c r="I181" s="2" t="s">
        <v>218</v>
      </c>
      <c r="J181" s="2"/>
      <c r="K181" s="2"/>
    </row>
    <row r="182" spans="1:11" s="3" customFormat="1" ht="38.25">
      <c r="A182" s="2">
        <f t="shared" si="2"/>
        <v>179</v>
      </c>
      <c r="B182" s="2" t="s">
        <v>617</v>
      </c>
      <c r="C182" s="2"/>
      <c r="D182" s="26">
        <v>15000</v>
      </c>
      <c r="E182" s="26"/>
      <c r="F182" s="2"/>
      <c r="G182" s="2"/>
      <c r="H182" s="2"/>
      <c r="I182" s="2" t="s">
        <v>218</v>
      </c>
      <c r="J182" s="2"/>
      <c r="K182" s="2"/>
    </row>
    <row r="183" spans="1:11" s="3" customFormat="1" ht="51">
      <c r="A183" s="2">
        <f t="shared" si="2"/>
        <v>180</v>
      </c>
      <c r="B183" s="2" t="s">
        <v>618</v>
      </c>
      <c r="C183" s="2">
        <v>1</v>
      </c>
      <c r="D183" s="26">
        <v>51900</v>
      </c>
      <c r="E183" s="26" t="s">
        <v>668</v>
      </c>
      <c r="F183" s="26" t="s">
        <v>670</v>
      </c>
      <c r="G183" s="2" t="s">
        <v>208</v>
      </c>
      <c r="H183" s="26" t="s">
        <v>670</v>
      </c>
      <c r="I183" s="2" t="s">
        <v>218</v>
      </c>
      <c r="J183" s="2"/>
      <c r="K183" s="2"/>
    </row>
    <row r="184" spans="1:11" s="3" customFormat="1" ht="63.75">
      <c r="A184" s="2">
        <f t="shared" si="2"/>
        <v>181</v>
      </c>
      <c r="B184" s="2" t="s">
        <v>619</v>
      </c>
      <c r="C184" s="2"/>
      <c r="D184" s="26">
        <v>29007</v>
      </c>
      <c r="E184" s="26"/>
      <c r="F184" s="2"/>
      <c r="G184" s="2"/>
      <c r="H184" s="2"/>
      <c r="I184" s="2" t="s">
        <v>218</v>
      </c>
      <c r="J184" s="2"/>
      <c r="K184" s="2"/>
    </row>
    <row r="185" spans="1:11" s="3" customFormat="1" ht="38.25">
      <c r="A185" s="2">
        <f t="shared" si="2"/>
        <v>182</v>
      </c>
      <c r="B185" s="2" t="s">
        <v>602</v>
      </c>
      <c r="C185" s="2"/>
      <c r="D185" s="26">
        <v>208400</v>
      </c>
      <c r="E185" s="26"/>
      <c r="F185" s="2"/>
      <c r="G185" s="2"/>
      <c r="H185" s="2"/>
      <c r="I185" s="2" t="s">
        <v>218</v>
      </c>
      <c r="J185" s="2"/>
      <c r="K185" s="2"/>
    </row>
    <row r="186" spans="1:11" s="3" customFormat="1" ht="38.25">
      <c r="A186" s="2">
        <f t="shared" si="2"/>
        <v>183</v>
      </c>
      <c r="B186" s="2" t="s">
        <v>620</v>
      </c>
      <c r="C186" s="2"/>
      <c r="D186" s="7">
        <v>70965.19</v>
      </c>
      <c r="E186" s="26"/>
      <c r="F186" s="2"/>
      <c r="G186" s="2"/>
      <c r="H186" s="2"/>
      <c r="I186" s="2" t="s">
        <v>218</v>
      </c>
      <c r="J186" s="2"/>
      <c r="K186" s="2"/>
    </row>
    <row r="187" spans="1:11" s="3" customFormat="1" ht="38.25">
      <c r="A187" s="2">
        <f t="shared" si="2"/>
        <v>184</v>
      </c>
      <c r="B187" s="2" t="s">
        <v>621</v>
      </c>
      <c r="C187" s="2"/>
      <c r="D187" s="26">
        <v>31960</v>
      </c>
      <c r="E187" s="26"/>
      <c r="F187" s="2"/>
      <c r="G187" s="2"/>
      <c r="H187" s="2"/>
      <c r="I187" s="2" t="s">
        <v>218</v>
      </c>
      <c r="J187" s="2"/>
      <c r="K187" s="2"/>
    </row>
    <row r="188" spans="1:11" s="3" customFormat="1" ht="38.25">
      <c r="A188" s="2">
        <f t="shared" si="2"/>
        <v>185</v>
      </c>
      <c r="B188" s="2" t="s">
        <v>622</v>
      </c>
      <c r="C188" s="2"/>
      <c r="D188" s="26">
        <v>12679.46</v>
      </c>
      <c r="E188" s="26"/>
      <c r="F188" s="2"/>
      <c r="G188" s="2"/>
      <c r="H188" s="2"/>
      <c r="I188" s="2" t="s">
        <v>218</v>
      </c>
      <c r="J188" s="2"/>
      <c r="K188" s="2"/>
    </row>
    <row r="189" spans="1:11" s="3" customFormat="1" ht="38.25">
      <c r="A189" s="2">
        <f t="shared" si="2"/>
        <v>186</v>
      </c>
      <c r="B189" s="2" t="s">
        <v>623</v>
      </c>
      <c r="C189" s="2"/>
      <c r="D189" s="26">
        <v>49692.959999999999</v>
      </c>
      <c r="E189" s="26"/>
      <c r="F189" s="2"/>
      <c r="G189" s="2"/>
      <c r="H189" s="2"/>
      <c r="I189" s="2" t="s">
        <v>218</v>
      </c>
      <c r="J189" s="2"/>
      <c r="K189" s="2"/>
    </row>
    <row r="190" spans="1:11" s="3" customFormat="1" ht="38.25">
      <c r="A190" s="2">
        <f t="shared" si="2"/>
        <v>187</v>
      </c>
      <c r="B190" s="2" t="s">
        <v>624</v>
      </c>
      <c r="C190" s="2"/>
      <c r="D190" s="26">
        <v>19980</v>
      </c>
      <c r="E190" s="26"/>
      <c r="F190" s="2"/>
      <c r="G190" s="2"/>
      <c r="H190" s="2"/>
      <c r="I190" s="2" t="s">
        <v>218</v>
      </c>
      <c r="J190" s="2"/>
      <c r="K190" s="2"/>
    </row>
    <row r="191" spans="1:11" s="3" customFormat="1" ht="38.25">
      <c r="A191" s="2">
        <f t="shared" si="2"/>
        <v>188</v>
      </c>
      <c r="B191" s="2" t="s">
        <v>625</v>
      </c>
      <c r="C191" s="2"/>
      <c r="D191" s="26">
        <v>49692.959999999999</v>
      </c>
      <c r="E191" s="26"/>
      <c r="F191" s="2"/>
      <c r="G191" s="2"/>
      <c r="H191" s="2"/>
      <c r="I191" s="2" t="s">
        <v>218</v>
      </c>
      <c r="J191" s="2"/>
      <c r="K191" s="2"/>
    </row>
    <row r="192" spans="1:11" s="3" customFormat="1" ht="38.25">
      <c r="A192" s="2">
        <f t="shared" si="2"/>
        <v>189</v>
      </c>
      <c r="B192" s="2" t="s">
        <v>626</v>
      </c>
      <c r="C192" s="2"/>
      <c r="D192" s="26">
        <v>49692.959999999999</v>
      </c>
      <c r="E192" s="26"/>
      <c r="F192" s="2"/>
      <c r="G192" s="2"/>
      <c r="H192" s="2"/>
      <c r="I192" s="2" t="s">
        <v>218</v>
      </c>
      <c r="J192" s="2"/>
      <c r="K192" s="2"/>
    </row>
    <row r="193" spans="1:11" s="3" customFormat="1" ht="38.25">
      <c r="A193" s="2">
        <f t="shared" si="2"/>
        <v>190</v>
      </c>
      <c r="B193" s="2" t="s">
        <v>627</v>
      </c>
      <c r="C193" s="2"/>
      <c r="D193" s="26">
        <v>49692.959999999999</v>
      </c>
      <c r="E193" s="26"/>
      <c r="F193" s="2"/>
      <c r="G193" s="2"/>
      <c r="H193" s="2"/>
      <c r="I193" s="2" t="s">
        <v>218</v>
      </c>
      <c r="J193" s="2"/>
      <c r="K193" s="2"/>
    </row>
    <row r="194" spans="1:11" s="3" customFormat="1" ht="38.25">
      <c r="A194" s="2">
        <f t="shared" si="2"/>
        <v>191</v>
      </c>
      <c r="B194" s="2" t="s">
        <v>628</v>
      </c>
      <c r="C194" s="2"/>
      <c r="D194" s="26">
        <v>19100</v>
      </c>
      <c r="E194" s="26"/>
      <c r="F194" s="2"/>
      <c r="G194" s="2"/>
      <c r="H194" s="2"/>
      <c r="I194" s="2" t="s">
        <v>218</v>
      </c>
      <c r="J194" s="2"/>
      <c r="K194" s="2"/>
    </row>
    <row r="195" spans="1:11" s="3" customFormat="1" ht="38.25">
      <c r="A195" s="2">
        <f t="shared" si="2"/>
        <v>192</v>
      </c>
      <c r="B195" s="2" t="s">
        <v>629</v>
      </c>
      <c r="C195" s="2"/>
      <c r="D195" s="7">
        <v>70965.2</v>
      </c>
      <c r="E195" s="26"/>
      <c r="F195" s="2"/>
      <c r="G195" s="2"/>
      <c r="H195" s="2"/>
      <c r="I195" s="2" t="s">
        <v>218</v>
      </c>
      <c r="J195" s="2"/>
      <c r="K195" s="2"/>
    </row>
    <row r="196" spans="1:11" s="3" customFormat="1" ht="38.25">
      <c r="A196" s="2">
        <f t="shared" si="2"/>
        <v>193</v>
      </c>
      <c r="B196" s="2" t="s">
        <v>630</v>
      </c>
      <c r="C196" s="2"/>
      <c r="D196" s="7">
        <v>70965.2</v>
      </c>
      <c r="E196" s="26"/>
      <c r="F196" s="2"/>
      <c r="G196" s="2"/>
      <c r="H196" s="2"/>
      <c r="I196" s="2" t="s">
        <v>218</v>
      </c>
      <c r="J196" s="2"/>
      <c r="K196" s="2"/>
    </row>
    <row r="197" spans="1:11" s="3" customFormat="1" ht="38.25">
      <c r="A197" s="2">
        <f t="shared" si="2"/>
        <v>194</v>
      </c>
      <c r="B197" s="2" t="s">
        <v>631</v>
      </c>
      <c r="C197" s="2"/>
      <c r="D197" s="7">
        <v>70965.2</v>
      </c>
      <c r="E197" s="26"/>
      <c r="F197" s="2"/>
      <c r="G197" s="2"/>
      <c r="H197" s="2"/>
      <c r="I197" s="2" t="s">
        <v>218</v>
      </c>
      <c r="J197" s="2"/>
      <c r="K197" s="2"/>
    </row>
    <row r="198" spans="1:11" s="3" customFormat="1" ht="38.25">
      <c r="A198" s="2">
        <f t="shared" ref="A198:A261" si="3">A197+1</f>
        <v>195</v>
      </c>
      <c r="B198" s="2" t="s">
        <v>632</v>
      </c>
      <c r="C198" s="2"/>
      <c r="D198" s="26">
        <v>58156.46</v>
      </c>
      <c r="E198" s="26"/>
      <c r="F198" s="2"/>
      <c r="G198" s="2"/>
      <c r="H198" s="2"/>
      <c r="I198" s="2" t="s">
        <v>218</v>
      </c>
      <c r="J198" s="2"/>
      <c r="K198" s="2"/>
    </row>
    <row r="199" spans="1:11" s="3" customFormat="1" ht="38.25">
      <c r="A199" s="2">
        <f t="shared" si="3"/>
        <v>196</v>
      </c>
      <c r="B199" s="2" t="s">
        <v>633</v>
      </c>
      <c r="C199" s="2"/>
      <c r="D199" s="26">
        <v>35363.26</v>
      </c>
      <c r="E199" s="26"/>
      <c r="F199" s="2"/>
      <c r="G199" s="2"/>
      <c r="H199" s="2"/>
      <c r="I199" s="2" t="s">
        <v>218</v>
      </c>
      <c r="J199" s="2"/>
      <c r="K199" s="2"/>
    </row>
    <row r="200" spans="1:11" s="3" customFormat="1" ht="38.25">
      <c r="A200" s="2">
        <f t="shared" si="3"/>
        <v>197</v>
      </c>
      <c r="B200" s="2" t="s">
        <v>634</v>
      </c>
      <c r="C200" s="2"/>
      <c r="D200" s="26">
        <v>35363.26</v>
      </c>
      <c r="E200" s="26"/>
      <c r="F200" s="2"/>
      <c r="G200" s="2"/>
      <c r="H200" s="2"/>
      <c r="I200" s="2" t="s">
        <v>218</v>
      </c>
      <c r="J200" s="2"/>
      <c r="K200" s="2"/>
    </row>
    <row r="201" spans="1:11" s="3" customFormat="1" ht="38.25">
      <c r="A201" s="2">
        <f t="shared" si="3"/>
        <v>198</v>
      </c>
      <c r="B201" s="2" t="s">
        <v>635</v>
      </c>
      <c r="C201" s="2"/>
      <c r="D201" s="26">
        <v>15076.13</v>
      </c>
      <c r="E201" s="26"/>
      <c r="F201" s="2"/>
      <c r="G201" s="2"/>
      <c r="H201" s="2"/>
      <c r="I201" s="2" t="s">
        <v>218</v>
      </c>
      <c r="J201" s="2"/>
      <c r="K201" s="2"/>
    </row>
    <row r="202" spans="1:11" s="3" customFormat="1" ht="38.25">
      <c r="A202" s="2">
        <f t="shared" si="3"/>
        <v>199</v>
      </c>
      <c r="B202" s="2" t="s">
        <v>636</v>
      </c>
      <c r="C202" s="2"/>
      <c r="D202" s="26">
        <v>19980</v>
      </c>
      <c r="E202" s="26"/>
      <c r="F202" s="2"/>
      <c r="G202" s="2"/>
      <c r="H202" s="2"/>
      <c r="I202" s="2" t="s">
        <v>218</v>
      </c>
      <c r="J202" s="2"/>
      <c r="K202" s="2"/>
    </row>
    <row r="203" spans="1:11" s="3" customFormat="1" ht="38.25">
      <c r="A203" s="2">
        <f t="shared" si="3"/>
        <v>200</v>
      </c>
      <c r="B203" s="2" t="s">
        <v>637</v>
      </c>
      <c r="C203" s="2"/>
      <c r="D203" s="26">
        <v>32201.040000000001</v>
      </c>
      <c r="E203" s="26"/>
      <c r="F203" s="2"/>
      <c r="G203" s="2"/>
      <c r="H203" s="2"/>
      <c r="I203" s="2" t="s">
        <v>218</v>
      </c>
      <c r="J203" s="2"/>
      <c r="K203" s="2"/>
    </row>
    <row r="204" spans="1:11" s="3" customFormat="1" ht="38.25">
      <c r="A204" s="2">
        <f t="shared" si="3"/>
        <v>201</v>
      </c>
      <c r="B204" s="2" t="s">
        <v>638</v>
      </c>
      <c r="C204" s="2"/>
      <c r="D204" s="26">
        <v>19980</v>
      </c>
      <c r="E204" s="26"/>
      <c r="F204" s="2"/>
      <c r="G204" s="2"/>
      <c r="H204" s="2"/>
      <c r="I204" s="2" t="s">
        <v>218</v>
      </c>
      <c r="J204" s="2"/>
      <c r="K204" s="2"/>
    </row>
    <row r="205" spans="1:11" s="3" customFormat="1" ht="38.25">
      <c r="A205" s="2">
        <f t="shared" si="3"/>
        <v>202</v>
      </c>
      <c r="B205" s="2" t="s">
        <v>639</v>
      </c>
      <c r="C205" s="2"/>
      <c r="D205" s="7">
        <v>9950</v>
      </c>
      <c r="E205" s="26"/>
      <c r="F205" s="2"/>
      <c r="G205" s="2"/>
      <c r="H205" s="2"/>
      <c r="I205" s="2" t="s">
        <v>218</v>
      </c>
      <c r="J205" s="2"/>
      <c r="K205" s="2"/>
    </row>
    <row r="206" spans="1:11" s="3" customFormat="1" ht="38.25">
      <c r="A206" s="2">
        <f t="shared" si="3"/>
        <v>203</v>
      </c>
      <c r="B206" s="2" t="s">
        <v>640</v>
      </c>
      <c r="C206" s="2"/>
      <c r="D206" s="7">
        <v>9950</v>
      </c>
      <c r="E206" s="26"/>
      <c r="F206" s="2"/>
      <c r="G206" s="2"/>
      <c r="H206" s="2"/>
      <c r="I206" s="2" t="s">
        <v>218</v>
      </c>
      <c r="J206" s="2"/>
      <c r="K206" s="2"/>
    </row>
    <row r="207" spans="1:11" s="3" customFormat="1" ht="38.25">
      <c r="A207" s="2">
        <f t="shared" si="3"/>
        <v>204</v>
      </c>
      <c r="B207" s="2" t="s">
        <v>641</v>
      </c>
      <c r="C207" s="2"/>
      <c r="D207" s="7">
        <v>9950</v>
      </c>
      <c r="E207" s="26"/>
      <c r="F207" s="2"/>
      <c r="G207" s="2"/>
      <c r="H207" s="2"/>
      <c r="I207" s="2" t="s">
        <v>218</v>
      </c>
      <c r="J207" s="2"/>
      <c r="K207" s="2"/>
    </row>
    <row r="208" spans="1:11" s="3" customFormat="1" ht="38.25">
      <c r="A208" s="2">
        <f t="shared" si="3"/>
        <v>205</v>
      </c>
      <c r="B208" s="2" t="s">
        <v>642</v>
      </c>
      <c r="C208" s="2"/>
      <c r="D208" s="7">
        <v>9950</v>
      </c>
      <c r="E208" s="26"/>
      <c r="F208" s="2"/>
      <c r="G208" s="2"/>
      <c r="H208" s="2"/>
      <c r="I208" s="2" t="s">
        <v>218</v>
      </c>
      <c r="J208" s="2"/>
      <c r="K208" s="2"/>
    </row>
    <row r="209" spans="1:11" s="3" customFormat="1" ht="38.25">
      <c r="A209" s="2">
        <f t="shared" si="3"/>
        <v>206</v>
      </c>
      <c r="B209" s="2" t="s">
        <v>643</v>
      </c>
      <c r="C209" s="2"/>
      <c r="D209" s="26">
        <v>13874</v>
      </c>
      <c r="E209" s="26"/>
      <c r="F209" s="2"/>
      <c r="G209" s="2"/>
      <c r="H209" s="2"/>
      <c r="I209" s="2" t="s">
        <v>218</v>
      </c>
      <c r="J209" s="2"/>
      <c r="K209" s="2"/>
    </row>
    <row r="210" spans="1:11" s="3" customFormat="1" ht="38.25">
      <c r="A210" s="2">
        <f t="shared" si="3"/>
        <v>207</v>
      </c>
      <c r="B210" s="2" t="s">
        <v>644</v>
      </c>
      <c r="C210" s="2"/>
      <c r="D210" s="26">
        <v>32201.040000000001</v>
      </c>
      <c r="E210" s="26"/>
      <c r="F210" s="2"/>
      <c r="G210" s="2"/>
      <c r="H210" s="2"/>
      <c r="I210" s="2" t="s">
        <v>218</v>
      </c>
      <c r="J210" s="2"/>
      <c r="K210" s="2"/>
    </row>
    <row r="211" spans="1:11" s="3" customFormat="1" ht="38.25">
      <c r="A211" s="2">
        <f t="shared" si="3"/>
        <v>208</v>
      </c>
      <c r="B211" s="2" t="s">
        <v>645</v>
      </c>
      <c r="C211" s="2"/>
      <c r="D211" s="26">
        <v>32201.040000000001</v>
      </c>
      <c r="E211" s="26"/>
      <c r="F211" s="2"/>
      <c r="G211" s="2"/>
      <c r="H211" s="2"/>
      <c r="I211" s="2" t="s">
        <v>218</v>
      </c>
      <c r="J211" s="2"/>
      <c r="K211" s="2"/>
    </row>
    <row r="212" spans="1:11" s="3" customFormat="1" ht="38.25">
      <c r="A212" s="2">
        <f t="shared" si="3"/>
        <v>209</v>
      </c>
      <c r="B212" s="2" t="s">
        <v>646</v>
      </c>
      <c r="C212" s="2"/>
      <c r="D212" s="26">
        <v>32201.040000000001</v>
      </c>
      <c r="E212" s="26"/>
      <c r="F212" s="2"/>
      <c r="G212" s="2"/>
      <c r="H212" s="2"/>
      <c r="I212" s="2" t="s">
        <v>218</v>
      </c>
      <c r="J212" s="2"/>
      <c r="K212" s="2"/>
    </row>
    <row r="213" spans="1:11" s="3" customFormat="1" ht="38.25">
      <c r="A213" s="2">
        <f t="shared" si="3"/>
        <v>210</v>
      </c>
      <c r="B213" s="2" t="s">
        <v>647</v>
      </c>
      <c r="C213" s="2"/>
      <c r="D213" s="26">
        <v>54132.2</v>
      </c>
      <c r="E213" s="26"/>
      <c r="F213" s="2"/>
      <c r="G213" s="2"/>
      <c r="H213" s="2"/>
      <c r="I213" s="2" t="s">
        <v>218</v>
      </c>
      <c r="J213" s="2"/>
      <c r="K213" s="2"/>
    </row>
    <row r="214" spans="1:11" s="3" customFormat="1" ht="38.25">
      <c r="A214" s="2">
        <f t="shared" si="3"/>
        <v>211</v>
      </c>
      <c r="B214" s="2" t="s">
        <v>648</v>
      </c>
      <c r="C214" s="2"/>
      <c r="D214" s="26">
        <v>6800</v>
      </c>
      <c r="E214" s="26"/>
      <c r="F214" s="2"/>
      <c r="G214" s="2"/>
      <c r="H214" s="2"/>
      <c r="I214" s="2" t="s">
        <v>218</v>
      </c>
      <c r="J214" s="2"/>
      <c r="K214" s="2"/>
    </row>
    <row r="215" spans="1:11" s="3" customFormat="1" ht="89.25">
      <c r="A215" s="2">
        <f t="shared" si="3"/>
        <v>212</v>
      </c>
      <c r="B215" s="2" t="s">
        <v>347</v>
      </c>
      <c r="C215" s="2">
        <v>2</v>
      </c>
      <c r="D215" s="7">
        <v>36600</v>
      </c>
      <c r="E215" s="2" t="s">
        <v>210</v>
      </c>
      <c r="F215" s="2" t="s">
        <v>300</v>
      </c>
      <c r="G215" s="2" t="s">
        <v>298</v>
      </c>
      <c r="H215" s="2" t="s">
        <v>299</v>
      </c>
      <c r="I215" s="2" t="s">
        <v>218</v>
      </c>
      <c r="J215" s="2"/>
      <c r="K215" s="2"/>
    </row>
    <row r="216" spans="1:11" s="3" customFormat="1" ht="38.25">
      <c r="A216" s="2">
        <f t="shared" si="3"/>
        <v>213</v>
      </c>
      <c r="B216" s="2" t="s">
        <v>649</v>
      </c>
      <c r="C216" s="2"/>
      <c r="D216" s="7">
        <v>23540</v>
      </c>
      <c r="E216" s="26"/>
      <c r="F216" s="2"/>
      <c r="G216" s="2"/>
      <c r="H216" s="2"/>
      <c r="I216" s="2" t="s">
        <v>218</v>
      </c>
      <c r="J216" s="2"/>
      <c r="K216" s="2"/>
    </row>
    <row r="217" spans="1:11" s="3" customFormat="1" ht="38.25">
      <c r="A217" s="2">
        <f t="shared" si="3"/>
        <v>214</v>
      </c>
      <c r="B217" s="2" t="s">
        <v>650</v>
      </c>
      <c r="C217" s="2"/>
      <c r="D217" s="7">
        <v>21000</v>
      </c>
      <c r="E217" s="26"/>
      <c r="F217" s="2"/>
      <c r="G217" s="2"/>
      <c r="H217" s="2"/>
      <c r="I217" s="2" t="s">
        <v>218</v>
      </c>
      <c r="J217" s="2"/>
      <c r="K217" s="2"/>
    </row>
    <row r="218" spans="1:11" s="3" customFormat="1" ht="38.25">
      <c r="A218" s="2">
        <f t="shared" si="3"/>
        <v>215</v>
      </c>
      <c r="B218" s="2" t="s">
        <v>651</v>
      </c>
      <c r="C218" s="2"/>
      <c r="D218" s="26">
        <v>3923.5</v>
      </c>
      <c r="E218" s="26"/>
      <c r="F218" s="2"/>
      <c r="G218" s="2"/>
      <c r="H218" s="2"/>
      <c r="I218" s="2" t="s">
        <v>218</v>
      </c>
      <c r="J218" s="2"/>
      <c r="K218" s="2"/>
    </row>
    <row r="219" spans="1:11" s="3" customFormat="1" ht="38.25">
      <c r="A219" s="2">
        <f t="shared" si="3"/>
        <v>216</v>
      </c>
      <c r="B219" s="2" t="s">
        <v>652</v>
      </c>
      <c r="C219" s="2"/>
      <c r="D219" s="26">
        <v>47000</v>
      </c>
      <c r="E219" s="26"/>
      <c r="F219" s="2"/>
      <c r="G219" s="2"/>
      <c r="H219" s="2"/>
      <c r="I219" s="2" t="s">
        <v>218</v>
      </c>
      <c r="J219" s="2"/>
      <c r="K219" s="2"/>
    </row>
    <row r="220" spans="1:11" s="3" customFormat="1" ht="38.25">
      <c r="A220" s="2">
        <f t="shared" si="3"/>
        <v>217</v>
      </c>
      <c r="B220" s="2" t="s">
        <v>652</v>
      </c>
      <c r="C220" s="2"/>
      <c r="D220" s="26">
        <v>47000</v>
      </c>
      <c r="E220" s="26"/>
      <c r="F220" s="2"/>
      <c r="G220" s="2"/>
      <c r="H220" s="2"/>
      <c r="I220" s="2" t="s">
        <v>218</v>
      </c>
      <c r="J220" s="2"/>
      <c r="K220" s="2"/>
    </row>
    <row r="221" spans="1:11" s="3" customFormat="1" ht="38.25">
      <c r="A221" s="2">
        <f t="shared" si="3"/>
        <v>218</v>
      </c>
      <c r="B221" s="2" t="s">
        <v>653</v>
      </c>
      <c r="C221" s="2"/>
      <c r="D221" s="7">
        <v>7872</v>
      </c>
      <c r="E221" s="26"/>
      <c r="F221" s="2"/>
      <c r="G221" s="2"/>
      <c r="H221" s="2"/>
      <c r="I221" s="2" t="s">
        <v>218</v>
      </c>
      <c r="J221" s="2"/>
      <c r="K221" s="2"/>
    </row>
    <row r="222" spans="1:11" s="3" customFormat="1" ht="38.25">
      <c r="A222" s="2">
        <f t="shared" si="3"/>
        <v>219</v>
      </c>
      <c r="B222" s="2" t="s">
        <v>654</v>
      </c>
      <c r="C222" s="2"/>
      <c r="D222" s="26">
        <v>12000</v>
      </c>
      <c r="E222" s="26"/>
      <c r="F222" s="2"/>
      <c r="G222" s="2"/>
      <c r="H222" s="2"/>
      <c r="I222" s="2" t="s">
        <v>218</v>
      </c>
      <c r="J222" s="2"/>
      <c r="K222" s="2"/>
    </row>
    <row r="223" spans="1:11" s="3" customFormat="1" ht="38.25">
      <c r="A223" s="2">
        <f t="shared" si="3"/>
        <v>220</v>
      </c>
      <c r="B223" s="2" t="s">
        <v>655</v>
      </c>
      <c r="C223" s="2"/>
      <c r="D223" s="26">
        <v>4900</v>
      </c>
      <c r="E223" s="26"/>
      <c r="F223" s="2"/>
      <c r="G223" s="2"/>
      <c r="H223" s="2"/>
      <c r="I223" s="2" t="s">
        <v>218</v>
      </c>
      <c r="J223" s="2"/>
      <c r="K223" s="2"/>
    </row>
    <row r="224" spans="1:11" s="3" customFormat="1" ht="38.25">
      <c r="A224" s="2">
        <f t="shared" si="3"/>
        <v>221</v>
      </c>
      <c r="B224" s="2" t="s">
        <v>655</v>
      </c>
      <c r="C224" s="2"/>
      <c r="D224" s="26">
        <v>4900</v>
      </c>
      <c r="E224" s="26"/>
      <c r="F224" s="2"/>
      <c r="G224" s="2"/>
      <c r="H224" s="2"/>
      <c r="I224" s="2" t="s">
        <v>218</v>
      </c>
      <c r="J224" s="2"/>
      <c r="K224" s="2"/>
    </row>
    <row r="225" spans="1:11" s="3" customFormat="1" ht="38.25">
      <c r="A225" s="2">
        <f t="shared" si="3"/>
        <v>222</v>
      </c>
      <c r="B225" s="2" t="s">
        <v>655</v>
      </c>
      <c r="C225" s="2"/>
      <c r="D225" s="26">
        <v>4900</v>
      </c>
      <c r="E225" s="26"/>
      <c r="F225" s="2"/>
      <c r="G225" s="2"/>
      <c r="H225" s="2"/>
      <c r="I225" s="2" t="s">
        <v>218</v>
      </c>
      <c r="J225" s="2"/>
      <c r="K225" s="2"/>
    </row>
    <row r="226" spans="1:11" s="3" customFormat="1" ht="38.25">
      <c r="A226" s="2">
        <f t="shared" si="3"/>
        <v>223</v>
      </c>
      <c r="B226" s="2" t="s">
        <v>656</v>
      </c>
      <c r="C226" s="2"/>
      <c r="D226" s="26">
        <v>28000</v>
      </c>
      <c r="E226" s="26"/>
      <c r="F226" s="2"/>
      <c r="G226" s="2"/>
      <c r="H226" s="2"/>
      <c r="I226" s="2" t="s">
        <v>218</v>
      </c>
      <c r="J226" s="2"/>
      <c r="K226" s="2"/>
    </row>
    <row r="227" spans="1:11" s="3" customFormat="1" ht="38.25">
      <c r="A227" s="2">
        <f t="shared" si="3"/>
        <v>224</v>
      </c>
      <c r="B227" s="2" t="s">
        <v>654</v>
      </c>
      <c r="C227" s="2"/>
      <c r="D227" s="26">
        <v>12000</v>
      </c>
      <c r="E227" s="26"/>
      <c r="F227" s="2"/>
      <c r="G227" s="2"/>
      <c r="H227" s="2"/>
      <c r="I227" s="2" t="s">
        <v>218</v>
      </c>
      <c r="J227" s="2"/>
      <c r="K227" s="2"/>
    </row>
    <row r="228" spans="1:11" s="3" customFormat="1" ht="38.25">
      <c r="A228" s="2">
        <f t="shared" si="3"/>
        <v>225</v>
      </c>
      <c r="B228" s="2" t="s">
        <v>657</v>
      </c>
      <c r="C228" s="2"/>
      <c r="D228" s="26">
        <v>3931.92</v>
      </c>
      <c r="E228" s="26"/>
      <c r="F228" s="2"/>
      <c r="G228" s="2"/>
      <c r="H228" s="2"/>
      <c r="I228" s="2" t="s">
        <v>218</v>
      </c>
      <c r="J228" s="2"/>
      <c r="K228" s="2"/>
    </row>
    <row r="229" spans="1:11" s="3" customFormat="1" ht="38.25">
      <c r="A229" s="2">
        <f t="shared" si="3"/>
        <v>226</v>
      </c>
      <c r="B229" s="2" t="s">
        <v>653</v>
      </c>
      <c r="C229" s="2"/>
      <c r="D229" s="7">
        <v>7872</v>
      </c>
      <c r="E229" s="26"/>
      <c r="F229" s="2"/>
      <c r="G229" s="2"/>
      <c r="H229" s="2"/>
      <c r="I229" s="2" t="s">
        <v>218</v>
      </c>
      <c r="J229" s="2"/>
      <c r="K229" s="2"/>
    </row>
    <row r="230" spans="1:11" s="3" customFormat="1" ht="38.25">
      <c r="A230" s="2">
        <f t="shared" si="3"/>
        <v>227</v>
      </c>
      <c r="B230" s="2" t="s">
        <v>656</v>
      </c>
      <c r="C230" s="2"/>
      <c r="D230" s="26">
        <v>28000</v>
      </c>
      <c r="E230" s="26"/>
      <c r="F230" s="2"/>
      <c r="G230" s="2"/>
      <c r="H230" s="2"/>
      <c r="I230" s="2" t="s">
        <v>218</v>
      </c>
      <c r="J230" s="2"/>
      <c r="K230" s="2"/>
    </row>
    <row r="231" spans="1:11" s="3" customFormat="1" ht="38.25">
      <c r="A231" s="2">
        <f t="shared" si="3"/>
        <v>228</v>
      </c>
      <c r="B231" s="2" t="s">
        <v>658</v>
      </c>
      <c r="C231" s="2"/>
      <c r="D231" s="26">
        <v>54000</v>
      </c>
      <c r="E231" s="26"/>
      <c r="F231" s="2"/>
      <c r="G231" s="2"/>
      <c r="H231" s="2"/>
      <c r="I231" s="2" t="s">
        <v>218</v>
      </c>
      <c r="J231" s="2"/>
      <c r="K231" s="2"/>
    </row>
    <row r="232" spans="1:11" s="3" customFormat="1" ht="38.25">
      <c r="A232" s="2">
        <f t="shared" si="3"/>
        <v>229</v>
      </c>
      <c r="B232" s="2" t="s">
        <v>659</v>
      </c>
      <c r="C232" s="2"/>
      <c r="D232" s="26">
        <v>19800</v>
      </c>
      <c r="E232" s="26"/>
      <c r="F232" s="2"/>
      <c r="G232" s="2"/>
      <c r="H232" s="2"/>
      <c r="I232" s="2" t="s">
        <v>218</v>
      </c>
      <c r="J232" s="2"/>
      <c r="K232" s="2"/>
    </row>
    <row r="233" spans="1:11" s="3" customFormat="1" ht="38.25">
      <c r="A233" s="2">
        <f t="shared" si="3"/>
        <v>230</v>
      </c>
      <c r="B233" s="2" t="s">
        <v>660</v>
      </c>
      <c r="C233" s="2"/>
      <c r="D233" s="26">
        <v>14530</v>
      </c>
      <c r="E233" s="26"/>
      <c r="F233" s="2"/>
      <c r="G233" s="2"/>
      <c r="H233" s="2"/>
      <c r="I233" s="2" t="s">
        <v>218</v>
      </c>
      <c r="J233" s="2"/>
      <c r="K233" s="2"/>
    </row>
    <row r="234" spans="1:11" s="3" customFormat="1" ht="38.25">
      <c r="A234" s="2">
        <f t="shared" si="3"/>
        <v>231</v>
      </c>
      <c r="B234" s="2" t="s">
        <v>661</v>
      </c>
      <c r="C234" s="2"/>
      <c r="D234" s="26">
        <v>12000</v>
      </c>
      <c r="E234" s="26"/>
      <c r="F234" s="2"/>
      <c r="G234" s="2"/>
      <c r="H234" s="2"/>
      <c r="I234" s="2" t="s">
        <v>218</v>
      </c>
      <c r="J234" s="2"/>
      <c r="K234" s="2"/>
    </row>
    <row r="235" spans="1:11" s="3" customFormat="1" ht="38.25">
      <c r="A235" s="2">
        <f t="shared" si="3"/>
        <v>232</v>
      </c>
      <c r="B235" s="2" t="s">
        <v>662</v>
      </c>
      <c r="C235" s="2"/>
      <c r="D235" s="26">
        <v>4905</v>
      </c>
      <c r="E235" s="26"/>
      <c r="F235" s="2"/>
      <c r="G235" s="2"/>
      <c r="H235" s="2"/>
      <c r="I235" s="2" t="s">
        <v>218</v>
      </c>
      <c r="J235" s="2"/>
      <c r="K235" s="2"/>
    </row>
    <row r="236" spans="1:11" s="3" customFormat="1" ht="38.25">
      <c r="A236" s="2">
        <f t="shared" si="3"/>
        <v>233</v>
      </c>
      <c r="B236" s="2" t="s">
        <v>603</v>
      </c>
      <c r="C236" s="2"/>
      <c r="D236" s="26">
        <v>52797</v>
      </c>
      <c r="E236" s="26"/>
      <c r="F236" s="2"/>
      <c r="G236" s="2"/>
      <c r="H236" s="2"/>
      <c r="I236" s="2" t="s">
        <v>218</v>
      </c>
      <c r="J236" s="2"/>
      <c r="K236" s="2"/>
    </row>
    <row r="237" spans="1:11" s="3" customFormat="1" ht="38.25">
      <c r="A237" s="2">
        <f t="shared" si="3"/>
        <v>234</v>
      </c>
      <c r="B237" s="2" t="s">
        <v>663</v>
      </c>
      <c r="C237" s="2"/>
      <c r="D237" s="26">
        <v>16000</v>
      </c>
      <c r="E237" s="26"/>
      <c r="F237" s="2"/>
      <c r="G237" s="2"/>
      <c r="H237" s="2"/>
      <c r="I237" s="2" t="s">
        <v>218</v>
      </c>
      <c r="J237" s="2"/>
      <c r="K237" s="2"/>
    </row>
    <row r="238" spans="1:11" s="3" customFormat="1" ht="38.25">
      <c r="A238" s="2">
        <f t="shared" si="3"/>
        <v>235</v>
      </c>
      <c r="B238" s="2" t="s">
        <v>662</v>
      </c>
      <c r="C238" s="2"/>
      <c r="D238" s="26">
        <v>4905</v>
      </c>
      <c r="E238" s="26"/>
      <c r="F238" s="2"/>
      <c r="G238" s="2"/>
      <c r="H238" s="2"/>
      <c r="I238" s="2" t="s">
        <v>218</v>
      </c>
      <c r="J238" s="2"/>
      <c r="K238" s="2"/>
    </row>
    <row r="239" spans="1:11" s="3" customFormat="1" ht="38.25">
      <c r="A239" s="2">
        <f t="shared" si="3"/>
        <v>236</v>
      </c>
      <c r="B239" s="2" t="s">
        <v>664</v>
      </c>
      <c r="C239" s="2"/>
      <c r="D239" s="26">
        <v>6000</v>
      </c>
      <c r="E239" s="26"/>
      <c r="F239" s="2"/>
      <c r="G239" s="2"/>
      <c r="H239" s="2"/>
      <c r="I239" s="2" t="s">
        <v>218</v>
      </c>
      <c r="J239" s="2"/>
      <c r="K239" s="2"/>
    </row>
    <row r="240" spans="1:11" s="3" customFormat="1" ht="38.25">
      <c r="A240" s="2">
        <f t="shared" si="3"/>
        <v>237</v>
      </c>
      <c r="B240" s="2" t="s">
        <v>665</v>
      </c>
      <c r="C240" s="2"/>
      <c r="D240" s="7">
        <v>4700</v>
      </c>
      <c r="E240" s="26"/>
      <c r="F240" s="2"/>
      <c r="G240" s="2"/>
      <c r="H240" s="2"/>
      <c r="I240" s="2" t="s">
        <v>218</v>
      </c>
      <c r="J240" s="2"/>
      <c r="K240" s="2"/>
    </row>
    <row r="241" spans="1:11" s="3" customFormat="1" ht="38.25">
      <c r="A241" s="2">
        <f t="shared" si="3"/>
        <v>238</v>
      </c>
      <c r="B241" s="2" t="s">
        <v>666</v>
      </c>
      <c r="C241" s="2"/>
      <c r="D241" s="7">
        <v>8000</v>
      </c>
      <c r="E241" s="26"/>
      <c r="F241" s="2"/>
      <c r="G241" s="2"/>
      <c r="H241" s="2"/>
      <c r="I241" s="2" t="s">
        <v>218</v>
      </c>
      <c r="J241" s="2"/>
      <c r="K241" s="2"/>
    </row>
    <row r="242" spans="1:11" s="3" customFormat="1" ht="38.25">
      <c r="A242" s="2">
        <f t="shared" si="3"/>
        <v>239</v>
      </c>
      <c r="B242" s="2" t="s">
        <v>583</v>
      </c>
      <c r="C242" s="2"/>
      <c r="D242" s="26">
        <v>14400</v>
      </c>
      <c r="E242" s="26"/>
      <c r="F242" s="2"/>
      <c r="G242" s="2"/>
      <c r="H242" s="2"/>
      <c r="I242" s="2" t="s">
        <v>218</v>
      </c>
      <c r="J242" s="2"/>
      <c r="K242" s="2"/>
    </row>
    <row r="243" spans="1:11" s="3" customFormat="1" ht="38.25">
      <c r="A243" s="2">
        <f t="shared" si="3"/>
        <v>240</v>
      </c>
      <c r="B243" s="2" t="s">
        <v>583</v>
      </c>
      <c r="C243" s="2"/>
      <c r="D243" s="26">
        <v>14400</v>
      </c>
      <c r="E243" s="26"/>
      <c r="F243" s="2"/>
      <c r="G243" s="2"/>
      <c r="H243" s="2"/>
      <c r="I243" s="2" t="s">
        <v>218</v>
      </c>
      <c r="J243" s="2"/>
      <c r="K243" s="2"/>
    </row>
    <row r="244" spans="1:11" s="3" customFormat="1" ht="38.25">
      <c r="A244" s="2">
        <f t="shared" si="3"/>
        <v>241</v>
      </c>
      <c r="B244" s="2" t="s">
        <v>667</v>
      </c>
      <c r="C244" s="2"/>
      <c r="D244" s="28">
        <v>490</v>
      </c>
      <c r="E244" s="28"/>
      <c r="F244" s="2"/>
      <c r="G244" s="2"/>
      <c r="H244" s="2"/>
      <c r="I244" s="2" t="s">
        <v>218</v>
      </c>
      <c r="J244" s="2"/>
      <c r="K244" s="2"/>
    </row>
    <row r="245" spans="1:11" s="3" customFormat="1" ht="89.25">
      <c r="A245" s="2">
        <f t="shared" si="3"/>
        <v>242</v>
      </c>
      <c r="B245" s="2" t="s">
        <v>361</v>
      </c>
      <c r="C245" s="2">
        <v>1</v>
      </c>
      <c r="D245" s="7">
        <v>3427.2</v>
      </c>
      <c r="E245" s="2" t="s">
        <v>210</v>
      </c>
      <c r="F245" s="2" t="s">
        <v>300</v>
      </c>
      <c r="G245" s="2" t="s">
        <v>298</v>
      </c>
      <c r="H245" s="2" t="s">
        <v>299</v>
      </c>
      <c r="I245" s="2" t="s">
        <v>218</v>
      </c>
      <c r="J245" s="2"/>
      <c r="K245" s="2"/>
    </row>
    <row r="246" spans="1:11" s="3" customFormat="1" ht="89.25">
      <c r="A246" s="2">
        <f t="shared" si="3"/>
        <v>243</v>
      </c>
      <c r="B246" s="2" t="s">
        <v>301</v>
      </c>
      <c r="C246" s="2">
        <v>1</v>
      </c>
      <c r="D246" s="7">
        <v>26400</v>
      </c>
      <c r="E246" s="2" t="s">
        <v>210</v>
      </c>
      <c r="F246" s="2" t="s">
        <v>300</v>
      </c>
      <c r="G246" s="2" t="s">
        <v>298</v>
      </c>
      <c r="H246" s="2" t="s">
        <v>299</v>
      </c>
      <c r="I246" s="2" t="s">
        <v>218</v>
      </c>
      <c r="J246" s="2"/>
      <c r="K246" s="2"/>
    </row>
    <row r="247" spans="1:11" s="3" customFormat="1" ht="89.25">
      <c r="A247" s="2">
        <f t="shared" si="3"/>
        <v>244</v>
      </c>
      <c r="B247" s="2" t="s">
        <v>362</v>
      </c>
      <c r="C247" s="2">
        <v>1</v>
      </c>
      <c r="D247" s="7">
        <v>3500</v>
      </c>
      <c r="E247" s="2" t="s">
        <v>210</v>
      </c>
      <c r="F247" s="2" t="s">
        <v>300</v>
      </c>
      <c r="G247" s="2" t="s">
        <v>298</v>
      </c>
      <c r="H247" s="2" t="s">
        <v>299</v>
      </c>
      <c r="I247" s="2" t="s">
        <v>218</v>
      </c>
      <c r="J247" s="2"/>
      <c r="K247" s="2"/>
    </row>
    <row r="248" spans="1:11" s="3" customFormat="1" ht="89.25">
      <c r="A248" s="2">
        <f t="shared" si="3"/>
        <v>245</v>
      </c>
      <c r="B248" s="2" t="s">
        <v>363</v>
      </c>
      <c r="C248" s="2">
        <v>1</v>
      </c>
      <c r="D248" s="7">
        <v>8300</v>
      </c>
      <c r="E248" s="2" t="s">
        <v>210</v>
      </c>
      <c r="F248" s="2" t="s">
        <v>300</v>
      </c>
      <c r="G248" s="2" t="s">
        <v>298</v>
      </c>
      <c r="H248" s="2" t="s">
        <v>299</v>
      </c>
      <c r="I248" s="2" t="s">
        <v>218</v>
      </c>
      <c r="J248" s="2"/>
      <c r="K248" s="2"/>
    </row>
    <row r="249" spans="1:11" s="3" customFormat="1" ht="89.25">
      <c r="A249" s="2">
        <f t="shared" si="3"/>
        <v>246</v>
      </c>
      <c r="B249" s="2" t="s">
        <v>364</v>
      </c>
      <c r="C249" s="2">
        <v>1</v>
      </c>
      <c r="D249" s="7">
        <v>4450</v>
      </c>
      <c r="E249" s="2" t="s">
        <v>210</v>
      </c>
      <c r="F249" s="2" t="s">
        <v>300</v>
      </c>
      <c r="G249" s="2" t="s">
        <v>298</v>
      </c>
      <c r="H249" s="2" t="s">
        <v>299</v>
      </c>
      <c r="I249" s="2" t="s">
        <v>218</v>
      </c>
      <c r="J249" s="2"/>
      <c r="K249" s="2"/>
    </row>
    <row r="250" spans="1:11" s="3" customFormat="1" ht="89.25">
      <c r="A250" s="2">
        <f t="shared" si="3"/>
        <v>247</v>
      </c>
      <c r="B250" s="2" t="s">
        <v>365</v>
      </c>
      <c r="C250" s="2">
        <v>1</v>
      </c>
      <c r="D250" s="7">
        <v>5190</v>
      </c>
      <c r="E250" s="2" t="s">
        <v>210</v>
      </c>
      <c r="F250" s="2" t="s">
        <v>300</v>
      </c>
      <c r="G250" s="2" t="s">
        <v>298</v>
      </c>
      <c r="H250" s="2" t="s">
        <v>299</v>
      </c>
      <c r="I250" s="2" t="s">
        <v>218</v>
      </c>
      <c r="J250" s="2"/>
      <c r="K250" s="2"/>
    </row>
    <row r="251" spans="1:11" s="3" customFormat="1" ht="89.25">
      <c r="A251" s="2">
        <f t="shared" si="3"/>
        <v>248</v>
      </c>
      <c r="B251" s="2" t="s">
        <v>366</v>
      </c>
      <c r="C251" s="2">
        <v>1</v>
      </c>
      <c r="D251" s="7">
        <v>12500</v>
      </c>
      <c r="E251" s="2" t="s">
        <v>210</v>
      </c>
      <c r="F251" s="2" t="s">
        <v>300</v>
      </c>
      <c r="G251" s="2" t="s">
        <v>298</v>
      </c>
      <c r="H251" s="2" t="s">
        <v>299</v>
      </c>
      <c r="I251" s="2" t="s">
        <v>218</v>
      </c>
      <c r="J251" s="2"/>
      <c r="K251" s="2"/>
    </row>
    <row r="252" spans="1:11" s="3" customFormat="1" ht="89.25">
      <c r="A252" s="2">
        <f t="shared" si="3"/>
        <v>249</v>
      </c>
      <c r="B252" s="2" t="s">
        <v>367</v>
      </c>
      <c r="C252" s="2">
        <v>1</v>
      </c>
      <c r="D252" s="7">
        <v>12990</v>
      </c>
      <c r="E252" s="2" t="s">
        <v>210</v>
      </c>
      <c r="F252" s="2" t="s">
        <v>300</v>
      </c>
      <c r="G252" s="2" t="s">
        <v>298</v>
      </c>
      <c r="H252" s="2" t="s">
        <v>299</v>
      </c>
      <c r="I252" s="2" t="s">
        <v>218</v>
      </c>
      <c r="J252" s="2"/>
      <c r="K252" s="2"/>
    </row>
    <row r="253" spans="1:11" s="3" customFormat="1" ht="89.25">
      <c r="A253" s="2">
        <f t="shared" si="3"/>
        <v>250</v>
      </c>
      <c r="B253" s="2" t="s">
        <v>368</v>
      </c>
      <c r="C253" s="2">
        <v>1</v>
      </c>
      <c r="D253" s="7">
        <v>15900</v>
      </c>
      <c r="E253" s="2" t="s">
        <v>210</v>
      </c>
      <c r="F253" s="2" t="s">
        <v>300</v>
      </c>
      <c r="G253" s="2" t="s">
        <v>298</v>
      </c>
      <c r="H253" s="2" t="s">
        <v>299</v>
      </c>
      <c r="I253" s="2" t="s">
        <v>218</v>
      </c>
      <c r="J253" s="2"/>
      <c r="K253" s="2"/>
    </row>
    <row r="254" spans="1:11" s="3" customFormat="1" ht="89.25">
      <c r="A254" s="2">
        <f t="shared" si="3"/>
        <v>251</v>
      </c>
      <c r="B254" s="2" t="s">
        <v>369</v>
      </c>
      <c r="C254" s="2">
        <v>1</v>
      </c>
      <c r="D254" s="7">
        <v>8600</v>
      </c>
      <c r="E254" s="2" t="s">
        <v>210</v>
      </c>
      <c r="F254" s="2" t="s">
        <v>300</v>
      </c>
      <c r="G254" s="2" t="s">
        <v>298</v>
      </c>
      <c r="H254" s="2" t="s">
        <v>299</v>
      </c>
      <c r="I254" s="2" t="s">
        <v>218</v>
      </c>
      <c r="J254" s="2"/>
      <c r="K254" s="2"/>
    </row>
    <row r="255" spans="1:11" s="3" customFormat="1" ht="89.25">
      <c r="A255" s="2">
        <f t="shared" si="3"/>
        <v>252</v>
      </c>
      <c r="B255" s="2" t="s">
        <v>370</v>
      </c>
      <c r="C255" s="2">
        <v>1</v>
      </c>
      <c r="D255" s="7">
        <v>16000</v>
      </c>
      <c r="E255" s="2" t="s">
        <v>210</v>
      </c>
      <c r="F255" s="2" t="s">
        <v>300</v>
      </c>
      <c r="G255" s="2" t="s">
        <v>298</v>
      </c>
      <c r="H255" s="2" t="s">
        <v>299</v>
      </c>
      <c r="I255" s="2" t="s">
        <v>218</v>
      </c>
      <c r="J255" s="2"/>
      <c r="K255" s="2"/>
    </row>
    <row r="256" spans="1:11" s="3" customFormat="1" ht="89.25">
      <c r="A256" s="2">
        <f t="shared" si="3"/>
        <v>253</v>
      </c>
      <c r="B256" s="2" t="s">
        <v>371</v>
      </c>
      <c r="C256" s="2">
        <v>1</v>
      </c>
      <c r="D256" s="7">
        <v>6200</v>
      </c>
      <c r="E256" s="2" t="s">
        <v>210</v>
      </c>
      <c r="F256" s="2" t="s">
        <v>300</v>
      </c>
      <c r="G256" s="2" t="s">
        <v>298</v>
      </c>
      <c r="H256" s="2" t="s">
        <v>299</v>
      </c>
      <c r="I256" s="2" t="s">
        <v>218</v>
      </c>
      <c r="J256" s="2"/>
      <c r="K256" s="2"/>
    </row>
    <row r="257" spans="1:11" s="3" customFormat="1" ht="89.25">
      <c r="A257" s="2">
        <f t="shared" si="3"/>
        <v>254</v>
      </c>
      <c r="B257" s="2" t="s">
        <v>372</v>
      </c>
      <c r="C257" s="2">
        <v>1</v>
      </c>
      <c r="D257" s="7">
        <v>4750</v>
      </c>
      <c r="E257" s="2" t="s">
        <v>210</v>
      </c>
      <c r="F257" s="2" t="s">
        <v>300</v>
      </c>
      <c r="G257" s="2" t="s">
        <v>298</v>
      </c>
      <c r="H257" s="2" t="s">
        <v>299</v>
      </c>
      <c r="I257" s="2" t="s">
        <v>218</v>
      </c>
      <c r="J257" s="2"/>
      <c r="K257" s="2"/>
    </row>
    <row r="258" spans="1:11" s="3" customFormat="1" ht="89.25">
      <c r="A258" s="2">
        <f t="shared" si="3"/>
        <v>255</v>
      </c>
      <c r="B258" s="2" t="s">
        <v>373</v>
      </c>
      <c r="C258" s="2">
        <v>1</v>
      </c>
      <c r="D258" s="7">
        <v>3550</v>
      </c>
      <c r="E258" s="2" t="s">
        <v>210</v>
      </c>
      <c r="F258" s="2" t="s">
        <v>300</v>
      </c>
      <c r="G258" s="2" t="s">
        <v>298</v>
      </c>
      <c r="H258" s="2" t="s">
        <v>299</v>
      </c>
      <c r="I258" s="2" t="s">
        <v>218</v>
      </c>
      <c r="J258" s="2"/>
      <c r="K258" s="2"/>
    </row>
    <row r="259" spans="1:11" s="3" customFormat="1" ht="89.25">
      <c r="A259" s="2">
        <f t="shared" si="3"/>
        <v>256</v>
      </c>
      <c r="B259" s="2" t="s">
        <v>374</v>
      </c>
      <c r="C259" s="2">
        <v>1</v>
      </c>
      <c r="D259" s="7">
        <v>12600</v>
      </c>
      <c r="E259" s="2" t="s">
        <v>210</v>
      </c>
      <c r="F259" s="2" t="s">
        <v>300</v>
      </c>
      <c r="G259" s="2" t="s">
        <v>298</v>
      </c>
      <c r="H259" s="2" t="s">
        <v>299</v>
      </c>
      <c r="I259" s="2" t="s">
        <v>218</v>
      </c>
      <c r="J259" s="2"/>
      <c r="K259" s="2"/>
    </row>
    <row r="260" spans="1:11" s="3" customFormat="1" ht="89.25">
      <c r="A260" s="2">
        <f t="shared" si="3"/>
        <v>257</v>
      </c>
      <c r="B260" s="2" t="s">
        <v>375</v>
      </c>
      <c r="C260" s="2">
        <v>1</v>
      </c>
      <c r="D260" s="7">
        <v>12470</v>
      </c>
      <c r="E260" s="2" t="s">
        <v>210</v>
      </c>
      <c r="F260" s="2" t="s">
        <v>300</v>
      </c>
      <c r="G260" s="2" t="s">
        <v>298</v>
      </c>
      <c r="H260" s="2" t="s">
        <v>299</v>
      </c>
      <c r="I260" s="2" t="s">
        <v>218</v>
      </c>
      <c r="J260" s="2"/>
      <c r="K260" s="2"/>
    </row>
    <row r="261" spans="1:11" s="3" customFormat="1" ht="89.25">
      <c r="A261" s="2">
        <f t="shared" si="3"/>
        <v>258</v>
      </c>
      <c r="B261" s="2" t="s">
        <v>376</v>
      </c>
      <c r="C261" s="2">
        <v>1</v>
      </c>
      <c r="D261" s="7">
        <v>6609.6</v>
      </c>
      <c r="E261" s="2" t="s">
        <v>210</v>
      </c>
      <c r="F261" s="2" t="s">
        <v>300</v>
      </c>
      <c r="G261" s="2" t="s">
        <v>298</v>
      </c>
      <c r="H261" s="2" t="s">
        <v>299</v>
      </c>
      <c r="I261" s="2" t="s">
        <v>218</v>
      </c>
      <c r="J261" s="2"/>
      <c r="K261" s="2"/>
    </row>
    <row r="262" spans="1:11" s="3" customFormat="1" ht="89.25">
      <c r="A262" s="2">
        <f t="shared" ref="A262:A325" si="4">A261+1</f>
        <v>259</v>
      </c>
      <c r="B262" s="2" t="s">
        <v>377</v>
      </c>
      <c r="C262" s="2">
        <v>1</v>
      </c>
      <c r="D262" s="7">
        <v>5780</v>
      </c>
      <c r="E262" s="2" t="s">
        <v>210</v>
      </c>
      <c r="F262" s="2" t="s">
        <v>300</v>
      </c>
      <c r="G262" s="2" t="s">
        <v>298</v>
      </c>
      <c r="H262" s="2" t="s">
        <v>299</v>
      </c>
      <c r="I262" s="2" t="s">
        <v>218</v>
      </c>
      <c r="J262" s="2"/>
      <c r="K262" s="2"/>
    </row>
    <row r="263" spans="1:11" s="3" customFormat="1" ht="89.25">
      <c r="A263" s="2">
        <f t="shared" si="4"/>
        <v>260</v>
      </c>
      <c r="B263" s="2" t="s">
        <v>378</v>
      </c>
      <c r="C263" s="2">
        <v>1</v>
      </c>
      <c r="D263" s="7">
        <v>5100</v>
      </c>
      <c r="E263" s="2" t="s">
        <v>210</v>
      </c>
      <c r="F263" s="2" t="s">
        <v>300</v>
      </c>
      <c r="G263" s="2" t="s">
        <v>298</v>
      </c>
      <c r="H263" s="2" t="s">
        <v>299</v>
      </c>
      <c r="I263" s="2" t="s">
        <v>218</v>
      </c>
      <c r="J263" s="2"/>
      <c r="K263" s="2"/>
    </row>
    <row r="264" spans="1:11" s="3" customFormat="1" ht="89.25">
      <c r="A264" s="2">
        <f t="shared" si="4"/>
        <v>261</v>
      </c>
      <c r="B264" s="2" t="s">
        <v>379</v>
      </c>
      <c r="C264" s="2">
        <v>1</v>
      </c>
      <c r="D264" s="7">
        <v>5200</v>
      </c>
      <c r="E264" s="2" t="s">
        <v>210</v>
      </c>
      <c r="F264" s="2" t="s">
        <v>300</v>
      </c>
      <c r="G264" s="2" t="s">
        <v>298</v>
      </c>
      <c r="H264" s="2" t="s">
        <v>299</v>
      </c>
      <c r="I264" s="2" t="s">
        <v>218</v>
      </c>
      <c r="J264" s="2"/>
      <c r="K264" s="2"/>
    </row>
    <row r="265" spans="1:11" s="3" customFormat="1" ht="89.25">
      <c r="A265" s="2">
        <f t="shared" si="4"/>
        <v>262</v>
      </c>
      <c r="B265" s="2" t="s">
        <v>379</v>
      </c>
      <c r="C265" s="2">
        <v>1</v>
      </c>
      <c r="D265" s="7">
        <v>5200</v>
      </c>
      <c r="E265" s="2" t="s">
        <v>210</v>
      </c>
      <c r="F265" s="2" t="s">
        <v>300</v>
      </c>
      <c r="G265" s="2" t="s">
        <v>298</v>
      </c>
      <c r="H265" s="2" t="s">
        <v>299</v>
      </c>
      <c r="I265" s="2" t="s">
        <v>218</v>
      </c>
      <c r="J265" s="2"/>
      <c r="K265" s="2"/>
    </row>
    <row r="266" spans="1:11" s="3" customFormat="1" ht="89.25">
      <c r="A266" s="2">
        <f t="shared" si="4"/>
        <v>263</v>
      </c>
      <c r="B266" s="2" t="s">
        <v>380</v>
      </c>
      <c r="C266" s="2">
        <v>1</v>
      </c>
      <c r="D266" s="7">
        <v>4500</v>
      </c>
      <c r="E266" s="2" t="s">
        <v>210</v>
      </c>
      <c r="F266" s="2" t="s">
        <v>300</v>
      </c>
      <c r="G266" s="2" t="s">
        <v>298</v>
      </c>
      <c r="H266" s="2" t="s">
        <v>299</v>
      </c>
      <c r="I266" s="2" t="s">
        <v>218</v>
      </c>
      <c r="J266" s="2"/>
      <c r="K266" s="2"/>
    </row>
    <row r="267" spans="1:11" s="3" customFormat="1" ht="89.25">
      <c r="A267" s="2">
        <f t="shared" si="4"/>
        <v>264</v>
      </c>
      <c r="B267" s="2" t="s">
        <v>381</v>
      </c>
      <c r="C267" s="2">
        <v>1</v>
      </c>
      <c r="D267" s="7">
        <v>9980.73</v>
      </c>
      <c r="E267" s="2" t="s">
        <v>210</v>
      </c>
      <c r="F267" s="2" t="s">
        <v>300</v>
      </c>
      <c r="G267" s="2" t="s">
        <v>298</v>
      </c>
      <c r="H267" s="2" t="s">
        <v>299</v>
      </c>
      <c r="I267" s="2" t="s">
        <v>218</v>
      </c>
      <c r="J267" s="2"/>
      <c r="K267" s="2"/>
    </row>
    <row r="268" spans="1:11" s="3" customFormat="1" ht="89.25">
      <c r="A268" s="2">
        <f t="shared" si="4"/>
        <v>265</v>
      </c>
      <c r="B268" s="2" t="s">
        <v>382</v>
      </c>
      <c r="C268" s="2">
        <v>1</v>
      </c>
      <c r="D268" s="7">
        <v>4418.47</v>
      </c>
      <c r="E268" s="2" t="s">
        <v>210</v>
      </c>
      <c r="F268" s="2" t="s">
        <v>300</v>
      </c>
      <c r="G268" s="2" t="s">
        <v>298</v>
      </c>
      <c r="H268" s="2" t="s">
        <v>299</v>
      </c>
      <c r="I268" s="2" t="s">
        <v>218</v>
      </c>
      <c r="J268" s="2"/>
      <c r="K268" s="2"/>
    </row>
    <row r="269" spans="1:11" s="3" customFormat="1" ht="89.25">
      <c r="A269" s="2">
        <f t="shared" si="4"/>
        <v>266</v>
      </c>
      <c r="B269" s="2" t="s">
        <v>383</v>
      </c>
      <c r="C269" s="2">
        <v>1</v>
      </c>
      <c r="D269" s="7">
        <v>3931.92</v>
      </c>
      <c r="E269" s="2" t="s">
        <v>210</v>
      </c>
      <c r="F269" s="2" t="s">
        <v>300</v>
      </c>
      <c r="G269" s="2" t="s">
        <v>298</v>
      </c>
      <c r="H269" s="2" t="s">
        <v>299</v>
      </c>
      <c r="I269" s="2" t="s">
        <v>218</v>
      </c>
      <c r="J269" s="2"/>
      <c r="K269" s="2"/>
    </row>
    <row r="270" spans="1:11" s="3" customFormat="1" ht="89.25">
      <c r="A270" s="2">
        <f t="shared" si="4"/>
        <v>267</v>
      </c>
      <c r="B270" s="2" t="s">
        <v>384</v>
      </c>
      <c r="C270" s="2">
        <v>1</v>
      </c>
      <c r="D270" s="7">
        <v>11081.28</v>
      </c>
      <c r="E270" s="2" t="s">
        <v>210</v>
      </c>
      <c r="F270" s="2" t="s">
        <v>300</v>
      </c>
      <c r="G270" s="2" t="s">
        <v>298</v>
      </c>
      <c r="H270" s="2" t="s">
        <v>299</v>
      </c>
      <c r="I270" s="2" t="s">
        <v>218</v>
      </c>
      <c r="J270" s="2"/>
      <c r="K270" s="2"/>
    </row>
    <row r="271" spans="1:11" s="3" customFormat="1" ht="89.25">
      <c r="A271" s="2">
        <f t="shared" si="4"/>
        <v>268</v>
      </c>
      <c r="B271" s="2" t="s">
        <v>385</v>
      </c>
      <c r="C271" s="2">
        <v>1</v>
      </c>
      <c r="D271" s="7">
        <v>10856</v>
      </c>
      <c r="E271" s="2" t="s">
        <v>210</v>
      </c>
      <c r="F271" s="2" t="s">
        <v>300</v>
      </c>
      <c r="G271" s="2" t="s">
        <v>298</v>
      </c>
      <c r="H271" s="2" t="s">
        <v>299</v>
      </c>
      <c r="I271" s="2" t="s">
        <v>218</v>
      </c>
      <c r="J271" s="2"/>
      <c r="K271" s="2"/>
    </row>
    <row r="272" spans="1:11" s="3" customFormat="1" ht="89.25">
      <c r="A272" s="2">
        <f t="shared" si="4"/>
        <v>269</v>
      </c>
      <c r="B272" s="2" t="s">
        <v>386</v>
      </c>
      <c r="C272" s="2">
        <v>1</v>
      </c>
      <c r="D272" s="7">
        <v>33300</v>
      </c>
      <c r="E272" s="2" t="s">
        <v>210</v>
      </c>
      <c r="F272" s="2" t="s">
        <v>300</v>
      </c>
      <c r="G272" s="2" t="s">
        <v>298</v>
      </c>
      <c r="H272" s="2" t="s">
        <v>299</v>
      </c>
      <c r="I272" s="2" t="s">
        <v>218</v>
      </c>
      <c r="J272" s="2"/>
      <c r="K272" s="2"/>
    </row>
    <row r="273" spans="1:11" s="3" customFormat="1" ht="89.25">
      <c r="A273" s="2">
        <f t="shared" si="4"/>
        <v>270</v>
      </c>
      <c r="B273" s="2" t="s">
        <v>387</v>
      </c>
      <c r="C273" s="2">
        <v>1</v>
      </c>
      <c r="D273" s="7">
        <v>3535.89</v>
      </c>
      <c r="E273" s="2" t="s">
        <v>210</v>
      </c>
      <c r="F273" s="2" t="s">
        <v>300</v>
      </c>
      <c r="G273" s="2" t="s">
        <v>298</v>
      </c>
      <c r="H273" s="2" t="s">
        <v>299</v>
      </c>
      <c r="I273" s="2" t="s">
        <v>218</v>
      </c>
      <c r="J273" s="2"/>
      <c r="K273" s="2"/>
    </row>
    <row r="274" spans="1:11" s="3" customFormat="1" ht="89.25">
      <c r="A274" s="2">
        <f t="shared" si="4"/>
        <v>271</v>
      </c>
      <c r="B274" s="2" t="s">
        <v>388</v>
      </c>
      <c r="C274" s="2">
        <v>1</v>
      </c>
      <c r="D274" s="7">
        <v>12360</v>
      </c>
      <c r="E274" s="2" t="s">
        <v>210</v>
      </c>
      <c r="F274" s="2" t="s">
        <v>300</v>
      </c>
      <c r="G274" s="2" t="s">
        <v>298</v>
      </c>
      <c r="H274" s="2" t="s">
        <v>299</v>
      </c>
      <c r="I274" s="2" t="s">
        <v>218</v>
      </c>
      <c r="J274" s="2"/>
      <c r="K274" s="2"/>
    </row>
    <row r="275" spans="1:11" s="3" customFormat="1" ht="89.25">
      <c r="A275" s="2">
        <f t="shared" si="4"/>
        <v>272</v>
      </c>
      <c r="B275" s="2" t="s">
        <v>389</v>
      </c>
      <c r="C275" s="2">
        <v>1</v>
      </c>
      <c r="D275" s="7">
        <v>20000</v>
      </c>
      <c r="E275" s="2" t="s">
        <v>210</v>
      </c>
      <c r="F275" s="2" t="s">
        <v>300</v>
      </c>
      <c r="G275" s="2" t="s">
        <v>298</v>
      </c>
      <c r="H275" s="2" t="s">
        <v>299</v>
      </c>
      <c r="I275" s="2" t="s">
        <v>218</v>
      </c>
      <c r="J275" s="2"/>
      <c r="K275" s="2"/>
    </row>
    <row r="276" spans="1:11" s="3" customFormat="1" ht="89.25">
      <c r="A276" s="2">
        <f t="shared" si="4"/>
        <v>273</v>
      </c>
      <c r="B276" s="2" t="s">
        <v>390</v>
      </c>
      <c r="C276" s="2">
        <v>1</v>
      </c>
      <c r="D276" s="7">
        <v>6000</v>
      </c>
      <c r="E276" s="2" t="s">
        <v>210</v>
      </c>
      <c r="F276" s="2" t="s">
        <v>300</v>
      </c>
      <c r="G276" s="2" t="s">
        <v>298</v>
      </c>
      <c r="H276" s="2" t="s">
        <v>299</v>
      </c>
      <c r="I276" s="2" t="s">
        <v>218</v>
      </c>
      <c r="J276" s="2"/>
      <c r="K276" s="2"/>
    </row>
    <row r="277" spans="1:11" s="3" customFormat="1" ht="89.25">
      <c r="A277" s="2">
        <f t="shared" si="4"/>
        <v>274</v>
      </c>
      <c r="B277" s="2" t="s">
        <v>391</v>
      </c>
      <c r="C277" s="2">
        <v>1</v>
      </c>
      <c r="D277" s="7">
        <v>14800</v>
      </c>
      <c r="E277" s="2" t="s">
        <v>210</v>
      </c>
      <c r="F277" s="2" t="s">
        <v>300</v>
      </c>
      <c r="G277" s="2" t="s">
        <v>298</v>
      </c>
      <c r="H277" s="2" t="s">
        <v>299</v>
      </c>
      <c r="I277" s="2" t="s">
        <v>218</v>
      </c>
      <c r="J277" s="2"/>
      <c r="K277" s="2"/>
    </row>
    <row r="278" spans="1:11" s="3" customFormat="1" ht="89.25">
      <c r="A278" s="2">
        <f t="shared" si="4"/>
        <v>275</v>
      </c>
      <c r="B278" s="2" t="s">
        <v>392</v>
      </c>
      <c r="C278" s="2">
        <v>1</v>
      </c>
      <c r="D278" s="7">
        <v>11455.4</v>
      </c>
      <c r="E278" s="2" t="s">
        <v>210</v>
      </c>
      <c r="F278" s="2" t="s">
        <v>300</v>
      </c>
      <c r="G278" s="2" t="s">
        <v>298</v>
      </c>
      <c r="H278" s="2" t="s">
        <v>299</v>
      </c>
      <c r="I278" s="2" t="s">
        <v>218</v>
      </c>
      <c r="J278" s="2"/>
      <c r="K278" s="2"/>
    </row>
    <row r="279" spans="1:11" s="3" customFormat="1" ht="89.25">
      <c r="A279" s="2">
        <f t="shared" si="4"/>
        <v>276</v>
      </c>
      <c r="B279" s="2" t="s">
        <v>392</v>
      </c>
      <c r="C279" s="2">
        <v>1</v>
      </c>
      <c r="D279" s="7">
        <v>11455.4</v>
      </c>
      <c r="E279" s="2" t="s">
        <v>210</v>
      </c>
      <c r="F279" s="2" t="s">
        <v>300</v>
      </c>
      <c r="G279" s="2" t="s">
        <v>298</v>
      </c>
      <c r="H279" s="2" t="s">
        <v>299</v>
      </c>
      <c r="I279" s="2" t="s">
        <v>218</v>
      </c>
      <c r="J279" s="2"/>
      <c r="K279" s="2"/>
    </row>
    <row r="280" spans="1:11" s="3" customFormat="1" ht="89.25">
      <c r="A280" s="2">
        <f t="shared" si="4"/>
        <v>277</v>
      </c>
      <c r="B280" s="2" t="s">
        <v>304</v>
      </c>
      <c r="C280" s="2">
        <v>1</v>
      </c>
      <c r="D280" s="7">
        <v>16884.650000000001</v>
      </c>
      <c r="E280" s="2" t="s">
        <v>210</v>
      </c>
      <c r="F280" s="2" t="s">
        <v>300</v>
      </c>
      <c r="G280" s="2" t="s">
        <v>298</v>
      </c>
      <c r="H280" s="2" t="s">
        <v>299</v>
      </c>
      <c r="I280" s="2" t="s">
        <v>218</v>
      </c>
      <c r="J280" s="2"/>
      <c r="K280" s="2"/>
    </row>
    <row r="281" spans="1:11" s="3" customFormat="1" ht="89.25">
      <c r="A281" s="2">
        <f t="shared" si="4"/>
        <v>278</v>
      </c>
      <c r="B281" s="2" t="s">
        <v>304</v>
      </c>
      <c r="C281" s="2">
        <v>1</v>
      </c>
      <c r="D281" s="7">
        <v>16884.650000000001</v>
      </c>
      <c r="E281" s="2" t="s">
        <v>210</v>
      </c>
      <c r="F281" s="2" t="s">
        <v>300</v>
      </c>
      <c r="G281" s="2" t="s">
        <v>298</v>
      </c>
      <c r="H281" s="2" t="s">
        <v>299</v>
      </c>
      <c r="I281" s="2" t="s">
        <v>218</v>
      </c>
      <c r="J281" s="2"/>
      <c r="K281" s="2"/>
    </row>
    <row r="282" spans="1:11" s="3" customFormat="1" ht="89.25">
      <c r="A282" s="2">
        <f t="shared" si="4"/>
        <v>279</v>
      </c>
      <c r="B282" s="2" t="s">
        <v>303</v>
      </c>
      <c r="C282" s="2">
        <v>150</v>
      </c>
      <c r="D282" s="7">
        <v>291450</v>
      </c>
      <c r="E282" s="2" t="s">
        <v>210</v>
      </c>
      <c r="F282" s="2" t="s">
        <v>300</v>
      </c>
      <c r="G282" s="2" t="s">
        <v>298</v>
      </c>
      <c r="H282" s="2" t="s">
        <v>299</v>
      </c>
      <c r="I282" s="2" t="s">
        <v>218</v>
      </c>
      <c r="J282" s="2"/>
      <c r="K282" s="2"/>
    </row>
    <row r="283" spans="1:11" s="3" customFormat="1" ht="89.25">
      <c r="A283" s="2">
        <f t="shared" si="4"/>
        <v>280</v>
      </c>
      <c r="B283" s="2" t="s">
        <v>302</v>
      </c>
      <c r="C283" s="2">
        <v>350</v>
      </c>
      <c r="D283" s="7">
        <v>680050</v>
      </c>
      <c r="E283" s="2" t="s">
        <v>210</v>
      </c>
      <c r="F283" s="2" t="s">
        <v>300</v>
      </c>
      <c r="G283" s="2" t="s">
        <v>298</v>
      </c>
      <c r="H283" s="2" t="s">
        <v>299</v>
      </c>
      <c r="I283" s="2" t="s">
        <v>218</v>
      </c>
      <c r="J283" s="2"/>
      <c r="K283" s="2"/>
    </row>
    <row r="284" spans="1:11" s="3" customFormat="1" ht="89.25">
      <c r="A284" s="2">
        <f t="shared" si="4"/>
        <v>281</v>
      </c>
      <c r="B284" s="2" t="s">
        <v>393</v>
      </c>
      <c r="C284" s="2">
        <v>1</v>
      </c>
      <c r="D284" s="7">
        <v>19081.91</v>
      </c>
      <c r="E284" s="2" t="s">
        <v>210</v>
      </c>
      <c r="F284" s="2" t="s">
        <v>300</v>
      </c>
      <c r="G284" s="2" t="s">
        <v>298</v>
      </c>
      <c r="H284" s="2" t="s">
        <v>299</v>
      </c>
      <c r="I284" s="2" t="s">
        <v>218</v>
      </c>
      <c r="J284" s="2"/>
      <c r="K284" s="2"/>
    </row>
    <row r="285" spans="1:11" s="3" customFormat="1" ht="89.25">
      <c r="A285" s="2">
        <f t="shared" si="4"/>
        <v>282</v>
      </c>
      <c r="B285" s="2" t="s">
        <v>394</v>
      </c>
      <c r="C285" s="2">
        <v>1</v>
      </c>
      <c r="D285" s="7">
        <v>5078.7299999999996</v>
      </c>
      <c r="E285" s="2" t="s">
        <v>210</v>
      </c>
      <c r="F285" s="2" t="s">
        <v>300</v>
      </c>
      <c r="G285" s="2" t="s">
        <v>298</v>
      </c>
      <c r="H285" s="2" t="s">
        <v>299</v>
      </c>
      <c r="I285" s="2" t="s">
        <v>218</v>
      </c>
      <c r="J285" s="2"/>
      <c r="K285" s="2"/>
    </row>
    <row r="286" spans="1:11" s="3" customFormat="1" ht="89.25">
      <c r="A286" s="2">
        <f t="shared" si="4"/>
        <v>283</v>
      </c>
      <c r="B286" s="2" t="s">
        <v>305</v>
      </c>
      <c r="C286" s="2">
        <v>1</v>
      </c>
      <c r="D286" s="7">
        <v>3420</v>
      </c>
      <c r="E286" s="2" t="s">
        <v>210</v>
      </c>
      <c r="F286" s="2" t="s">
        <v>300</v>
      </c>
      <c r="G286" s="2" t="s">
        <v>298</v>
      </c>
      <c r="H286" s="2" t="s">
        <v>299</v>
      </c>
      <c r="I286" s="2" t="s">
        <v>218</v>
      </c>
      <c r="J286" s="2"/>
      <c r="K286" s="2"/>
    </row>
    <row r="287" spans="1:11" s="3" customFormat="1" ht="89.25">
      <c r="A287" s="2">
        <f t="shared" si="4"/>
        <v>284</v>
      </c>
      <c r="B287" s="2" t="s">
        <v>305</v>
      </c>
      <c r="C287" s="2">
        <v>1</v>
      </c>
      <c r="D287" s="7">
        <v>3420</v>
      </c>
      <c r="E287" s="2" t="s">
        <v>210</v>
      </c>
      <c r="F287" s="2" t="s">
        <v>300</v>
      </c>
      <c r="G287" s="2" t="s">
        <v>298</v>
      </c>
      <c r="H287" s="2" t="s">
        <v>299</v>
      </c>
      <c r="I287" s="2" t="s">
        <v>218</v>
      </c>
      <c r="J287" s="2"/>
      <c r="K287" s="2"/>
    </row>
    <row r="288" spans="1:11" s="3" customFormat="1" ht="89.25">
      <c r="A288" s="2">
        <f t="shared" si="4"/>
        <v>285</v>
      </c>
      <c r="B288" s="2" t="s">
        <v>305</v>
      </c>
      <c r="C288" s="2">
        <v>1</v>
      </c>
      <c r="D288" s="7">
        <v>3420</v>
      </c>
      <c r="E288" s="2" t="s">
        <v>210</v>
      </c>
      <c r="F288" s="2" t="s">
        <v>300</v>
      </c>
      <c r="G288" s="2" t="s">
        <v>298</v>
      </c>
      <c r="H288" s="2" t="s">
        <v>299</v>
      </c>
      <c r="I288" s="2" t="s">
        <v>218</v>
      </c>
      <c r="J288" s="2"/>
      <c r="K288" s="2"/>
    </row>
    <row r="289" spans="1:11" s="3" customFormat="1" ht="89.25">
      <c r="A289" s="2">
        <f t="shared" si="4"/>
        <v>286</v>
      </c>
      <c r="B289" s="2" t="s">
        <v>305</v>
      </c>
      <c r="C289" s="2">
        <v>1</v>
      </c>
      <c r="D289" s="7">
        <v>3420</v>
      </c>
      <c r="E289" s="2" t="s">
        <v>210</v>
      </c>
      <c r="F289" s="2" t="s">
        <v>300</v>
      </c>
      <c r="G289" s="2" t="s">
        <v>298</v>
      </c>
      <c r="H289" s="2" t="s">
        <v>299</v>
      </c>
      <c r="I289" s="2" t="s">
        <v>218</v>
      </c>
      <c r="J289" s="2"/>
      <c r="K289" s="2"/>
    </row>
    <row r="290" spans="1:11" s="3" customFormat="1" ht="89.25">
      <c r="A290" s="2">
        <f t="shared" si="4"/>
        <v>287</v>
      </c>
      <c r="B290" s="2" t="s">
        <v>305</v>
      </c>
      <c r="C290" s="2">
        <v>1</v>
      </c>
      <c r="D290" s="7">
        <v>3420</v>
      </c>
      <c r="E290" s="2" t="s">
        <v>210</v>
      </c>
      <c r="F290" s="2" t="s">
        <v>300</v>
      </c>
      <c r="G290" s="2" t="s">
        <v>298</v>
      </c>
      <c r="H290" s="2" t="s">
        <v>299</v>
      </c>
      <c r="I290" s="2" t="s">
        <v>218</v>
      </c>
      <c r="J290" s="2"/>
      <c r="K290" s="2"/>
    </row>
    <row r="291" spans="1:11" s="3" customFormat="1" ht="89.25">
      <c r="A291" s="2">
        <f t="shared" si="4"/>
        <v>288</v>
      </c>
      <c r="B291" s="2" t="s">
        <v>305</v>
      </c>
      <c r="C291" s="2">
        <v>1</v>
      </c>
      <c r="D291" s="7">
        <v>3420</v>
      </c>
      <c r="E291" s="2" t="s">
        <v>210</v>
      </c>
      <c r="F291" s="2" t="s">
        <v>300</v>
      </c>
      <c r="G291" s="2" t="s">
        <v>298</v>
      </c>
      <c r="H291" s="2" t="s">
        <v>299</v>
      </c>
      <c r="I291" s="2" t="s">
        <v>218</v>
      </c>
      <c r="J291" s="2"/>
      <c r="K291" s="2"/>
    </row>
    <row r="292" spans="1:11" s="3" customFormat="1" ht="89.25">
      <c r="A292" s="2">
        <f t="shared" si="4"/>
        <v>289</v>
      </c>
      <c r="B292" s="2" t="s">
        <v>305</v>
      </c>
      <c r="C292" s="2">
        <v>1</v>
      </c>
      <c r="D292" s="7">
        <v>3420</v>
      </c>
      <c r="E292" s="2" t="s">
        <v>210</v>
      </c>
      <c r="F292" s="2" t="s">
        <v>300</v>
      </c>
      <c r="G292" s="2" t="s">
        <v>298</v>
      </c>
      <c r="H292" s="2" t="s">
        <v>299</v>
      </c>
      <c r="I292" s="2" t="s">
        <v>218</v>
      </c>
      <c r="J292" s="2"/>
      <c r="K292" s="2"/>
    </row>
    <row r="293" spans="1:11" s="3" customFormat="1" ht="89.25">
      <c r="A293" s="2">
        <f t="shared" si="4"/>
        <v>290</v>
      </c>
      <c r="B293" s="2" t="s">
        <v>395</v>
      </c>
      <c r="C293" s="2">
        <v>1</v>
      </c>
      <c r="D293" s="7">
        <v>12411</v>
      </c>
      <c r="E293" s="2" t="s">
        <v>210</v>
      </c>
      <c r="F293" s="2" t="s">
        <v>300</v>
      </c>
      <c r="G293" s="2" t="s">
        <v>298</v>
      </c>
      <c r="H293" s="2" t="s">
        <v>299</v>
      </c>
      <c r="I293" s="2" t="s">
        <v>218</v>
      </c>
      <c r="J293" s="2"/>
      <c r="K293" s="2"/>
    </row>
    <row r="294" spans="1:11" s="3" customFormat="1" ht="89.25">
      <c r="A294" s="2">
        <f t="shared" si="4"/>
        <v>291</v>
      </c>
      <c r="B294" s="2" t="s">
        <v>396</v>
      </c>
      <c r="C294" s="2">
        <v>1</v>
      </c>
      <c r="D294" s="7">
        <v>3783.5</v>
      </c>
      <c r="E294" s="2" t="s">
        <v>210</v>
      </c>
      <c r="F294" s="2" t="s">
        <v>300</v>
      </c>
      <c r="G294" s="2" t="s">
        <v>298</v>
      </c>
      <c r="H294" s="2" t="s">
        <v>299</v>
      </c>
      <c r="I294" s="2" t="s">
        <v>218</v>
      </c>
      <c r="J294" s="2"/>
      <c r="K294" s="2"/>
    </row>
    <row r="295" spans="1:11" s="3" customFormat="1" ht="89.25">
      <c r="A295" s="2">
        <f t="shared" si="4"/>
        <v>292</v>
      </c>
      <c r="B295" s="2" t="s">
        <v>397</v>
      </c>
      <c r="C295" s="2">
        <v>1</v>
      </c>
      <c r="D295" s="7">
        <v>8109</v>
      </c>
      <c r="E295" s="2" t="s">
        <v>210</v>
      </c>
      <c r="F295" s="2" t="s">
        <v>300</v>
      </c>
      <c r="G295" s="2" t="s">
        <v>298</v>
      </c>
      <c r="H295" s="2" t="s">
        <v>299</v>
      </c>
      <c r="I295" s="2" t="s">
        <v>218</v>
      </c>
      <c r="J295" s="2"/>
      <c r="K295" s="2"/>
    </row>
    <row r="296" spans="1:11" s="3" customFormat="1" ht="89.25">
      <c r="A296" s="2">
        <f t="shared" si="4"/>
        <v>293</v>
      </c>
      <c r="B296" s="2" t="s">
        <v>307</v>
      </c>
      <c r="C296" s="2">
        <v>1</v>
      </c>
      <c r="D296" s="7">
        <v>3990</v>
      </c>
      <c r="E296" s="2" t="s">
        <v>210</v>
      </c>
      <c r="F296" s="2" t="s">
        <v>300</v>
      </c>
      <c r="G296" s="2" t="s">
        <v>298</v>
      </c>
      <c r="H296" s="2" t="s">
        <v>299</v>
      </c>
      <c r="I296" s="2" t="s">
        <v>218</v>
      </c>
      <c r="J296" s="2"/>
      <c r="K296" s="2"/>
    </row>
    <row r="297" spans="1:11" s="3" customFormat="1" ht="89.25">
      <c r="A297" s="2">
        <f t="shared" si="4"/>
        <v>294</v>
      </c>
      <c r="B297" s="2" t="s">
        <v>306</v>
      </c>
      <c r="C297" s="2">
        <v>1</v>
      </c>
      <c r="D297" s="7">
        <v>95756.01</v>
      </c>
      <c r="E297" s="2" t="s">
        <v>210</v>
      </c>
      <c r="F297" s="2" t="s">
        <v>300</v>
      </c>
      <c r="G297" s="2" t="s">
        <v>298</v>
      </c>
      <c r="H297" s="2" t="s">
        <v>299</v>
      </c>
      <c r="I297" s="2" t="s">
        <v>218</v>
      </c>
      <c r="J297" s="2"/>
      <c r="K297" s="2"/>
    </row>
    <row r="298" spans="1:11" s="3" customFormat="1" ht="89.25">
      <c r="A298" s="2">
        <f t="shared" si="4"/>
        <v>295</v>
      </c>
      <c r="B298" s="2" t="s">
        <v>306</v>
      </c>
      <c r="C298" s="2">
        <v>1</v>
      </c>
      <c r="D298" s="7">
        <v>95756.01</v>
      </c>
      <c r="E298" s="2" t="s">
        <v>210</v>
      </c>
      <c r="F298" s="2" t="s">
        <v>300</v>
      </c>
      <c r="G298" s="2" t="s">
        <v>298</v>
      </c>
      <c r="H298" s="2" t="s">
        <v>299</v>
      </c>
      <c r="I298" s="2" t="s">
        <v>218</v>
      </c>
      <c r="J298" s="2"/>
      <c r="K298" s="2"/>
    </row>
    <row r="299" spans="1:11" s="3" customFormat="1" ht="89.25">
      <c r="A299" s="2">
        <f t="shared" si="4"/>
        <v>296</v>
      </c>
      <c r="B299" s="2" t="s">
        <v>312</v>
      </c>
      <c r="C299" s="2">
        <v>1</v>
      </c>
      <c r="D299" s="7">
        <v>32553.200000000001</v>
      </c>
      <c r="E299" s="2" t="s">
        <v>210</v>
      </c>
      <c r="F299" s="2" t="s">
        <v>300</v>
      </c>
      <c r="G299" s="2" t="s">
        <v>298</v>
      </c>
      <c r="H299" s="2" t="s">
        <v>299</v>
      </c>
      <c r="I299" s="2" t="s">
        <v>218</v>
      </c>
      <c r="J299" s="2"/>
      <c r="K299" s="2"/>
    </row>
    <row r="300" spans="1:11" s="3" customFormat="1" ht="89.25">
      <c r="A300" s="2">
        <f t="shared" si="4"/>
        <v>297</v>
      </c>
      <c r="B300" s="2" t="s">
        <v>312</v>
      </c>
      <c r="C300" s="2">
        <v>1</v>
      </c>
      <c r="D300" s="7">
        <v>37079.839999999997</v>
      </c>
      <c r="E300" s="2" t="s">
        <v>210</v>
      </c>
      <c r="F300" s="2" t="s">
        <v>300</v>
      </c>
      <c r="G300" s="2" t="s">
        <v>298</v>
      </c>
      <c r="H300" s="2" t="s">
        <v>299</v>
      </c>
      <c r="I300" s="2" t="s">
        <v>218</v>
      </c>
      <c r="J300" s="2"/>
      <c r="K300" s="2"/>
    </row>
    <row r="301" spans="1:11" s="3" customFormat="1" ht="89.25">
      <c r="A301" s="2">
        <f t="shared" si="4"/>
        <v>298</v>
      </c>
      <c r="B301" s="2" t="s">
        <v>311</v>
      </c>
      <c r="C301" s="2">
        <v>1</v>
      </c>
      <c r="D301" s="7">
        <v>9350</v>
      </c>
      <c r="E301" s="2" t="s">
        <v>210</v>
      </c>
      <c r="F301" s="2" t="s">
        <v>300</v>
      </c>
      <c r="G301" s="2" t="s">
        <v>298</v>
      </c>
      <c r="H301" s="2" t="s">
        <v>299</v>
      </c>
      <c r="I301" s="2" t="s">
        <v>218</v>
      </c>
      <c r="J301" s="2"/>
      <c r="K301" s="2"/>
    </row>
    <row r="302" spans="1:11" s="3" customFormat="1" ht="89.25">
      <c r="A302" s="2">
        <f t="shared" si="4"/>
        <v>299</v>
      </c>
      <c r="B302" s="2" t="s">
        <v>310</v>
      </c>
      <c r="C302" s="2">
        <v>1</v>
      </c>
      <c r="D302" s="7">
        <v>3961.44</v>
      </c>
      <c r="E302" s="2" t="s">
        <v>210</v>
      </c>
      <c r="F302" s="2" t="s">
        <v>300</v>
      </c>
      <c r="G302" s="2" t="s">
        <v>298</v>
      </c>
      <c r="H302" s="2" t="s">
        <v>299</v>
      </c>
      <c r="I302" s="2" t="s">
        <v>218</v>
      </c>
      <c r="J302" s="2"/>
      <c r="K302" s="2"/>
    </row>
    <row r="303" spans="1:11" s="3" customFormat="1" ht="89.25">
      <c r="A303" s="2">
        <f t="shared" si="4"/>
        <v>300</v>
      </c>
      <c r="B303" s="2" t="s">
        <v>309</v>
      </c>
      <c r="C303" s="2">
        <v>1</v>
      </c>
      <c r="D303" s="7">
        <v>13500</v>
      </c>
      <c r="E303" s="2" t="s">
        <v>210</v>
      </c>
      <c r="F303" s="2" t="s">
        <v>300</v>
      </c>
      <c r="G303" s="2" t="s">
        <v>298</v>
      </c>
      <c r="H303" s="2" t="s">
        <v>299</v>
      </c>
      <c r="I303" s="2" t="s">
        <v>218</v>
      </c>
      <c r="J303" s="2"/>
      <c r="K303" s="2"/>
    </row>
    <row r="304" spans="1:11" s="3" customFormat="1" ht="89.25">
      <c r="A304" s="2">
        <f t="shared" si="4"/>
        <v>301</v>
      </c>
      <c r="B304" s="2" t="s">
        <v>308</v>
      </c>
      <c r="C304" s="2">
        <v>1</v>
      </c>
      <c r="D304" s="7">
        <v>8390</v>
      </c>
      <c r="E304" s="2" t="s">
        <v>210</v>
      </c>
      <c r="F304" s="2" t="s">
        <v>300</v>
      </c>
      <c r="G304" s="2" t="s">
        <v>298</v>
      </c>
      <c r="H304" s="2" t="s">
        <v>299</v>
      </c>
      <c r="I304" s="2" t="s">
        <v>218</v>
      </c>
      <c r="J304" s="2"/>
      <c r="K304" s="2"/>
    </row>
    <row r="305" spans="1:11" s="3" customFormat="1" ht="89.25">
      <c r="A305" s="2">
        <f t="shared" si="4"/>
        <v>302</v>
      </c>
      <c r="B305" s="2" t="s">
        <v>398</v>
      </c>
      <c r="C305" s="2">
        <v>1</v>
      </c>
      <c r="D305" s="7">
        <v>13600</v>
      </c>
      <c r="E305" s="2" t="s">
        <v>210</v>
      </c>
      <c r="F305" s="2" t="s">
        <v>300</v>
      </c>
      <c r="G305" s="2" t="s">
        <v>298</v>
      </c>
      <c r="H305" s="2" t="s">
        <v>299</v>
      </c>
      <c r="I305" s="2" t="s">
        <v>218</v>
      </c>
      <c r="J305" s="2"/>
      <c r="K305" s="2"/>
    </row>
    <row r="306" spans="1:11" s="3" customFormat="1" ht="89.25">
      <c r="A306" s="2">
        <f t="shared" si="4"/>
        <v>303</v>
      </c>
      <c r="B306" s="2" t="s">
        <v>399</v>
      </c>
      <c r="C306" s="2">
        <v>1</v>
      </c>
      <c r="D306" s="7">
        <v>5000</v>
      </c>
      <c r="E306" s="2" t="s">
        <v>210</v>
      </c>
      <c r="F306" s="2" t="s">
        <v>300</v>
      </c>
      <c r="G306" s="2" t="s">
        <v>298</v>
      </c>
      <c r="H306" s="2" t="s">
        <v>299</v>
      </c>
      <c r="I306" s="2" t="s">
        <v>218</v>
      </c>
      <c r="J306" s="2"/>
      <c r="K306" s="2"/>
    </row>
    <row r="307" spans="1:11" s="3" customFormat="1" ht="89.25">
      <c r="A307" s="2">
        <f t="shared" si="4"/>
        <v>304</v>
      </c>
      <c r="B307" s="2" t="s">
        <v>313</v>
      </c>
      <c r="C307" s="2">
        <v>1</v>
      </c>
      <c r="D307" s="7">
        <v>4800</v>
      </c>
      <c r="E307" s="2" t="s">
        <v>210</v>
      </c>
      <c r="F307" s="2" t="s">
        <v>300</v>
      </c>
      <c r="G307" s="2" t="s">
        <v>298</v>
      </c>
      <c r="H307" s="2" t="s">
        <v>299</v>
      </c>
      <c r="I307" s="2" t="s">
        <v>218</v>
      </c>
      <c r="J307" s="2"/>
      <c r="K307" s="2"/>
    </row>
    <row r="308" spans="1:11" s="3" customFormat="1" ht="89.25">
      <c r="A308" s="2">
        <f t="shared" si="4"/>
        <v>305</v>
      </c>
      <c r="B308" s="2" t="s">
        <v>314</v>
      </c>
      <c r="C308" s="2">
        <v>1</v>
      </c>
      <c r="D308" s="7">
        <v>5000</v>
      </c>
      <c r="E308" s="2" t="s">
        <v>210</v>
      </c>
      <c r="F308" s="2" t="s">
        <v>300</v>
      </c>
      <c r="G308" s="2" t="s">
        <v>298</v>
      </c>
      <c r="H308" s="2" t="s">
        <v>299</v>
      </c>
      <c r="I308" s="2" t="s">
        <v>218</v>
      </c>
      <c r="J308" s="2"/>
      <c r="K308" s="2"/>
    </row>
    <row r="309" spans="1:11" s="3" customFormat="1" ht="89.25">
      <c r="A309" s="2">
        <f t="shared" si="4"/>
        <v>306</v>
      </c>
      <c r="B309" s="2" t="s">
        <v>315</v>
      </c>
      <c r="C309" s="2">
        <v>1</v>
      </c>
      <c r="D309" s="7">
        <v>8000</v>
      </c>
      <c r="E309" s="2" t="s">
        <v>210</v>
      </c>
      <c r="F309" s="2" t="s">
        <v>300</v>
      </c>
      <c r="G309" s="2" t="s">
        <v>298</v>
      </c>
      <c r="H309" s="2" t="s">
        <v>299</v>
      </c>
      <c r="I309" s="2" t="s">
        <v>218</v>
      </c>
      <c r="J309" s="2"/>
      <c r="K309" s="2"/>
    </row>
    <row r="310" spans="1:11" s="3" customFormat="1" ht="89.25">
      <c r="A310" s="2">
        <f t="shared" si="4"/>
        <v>307</v>
      </c>
      <c r="B310" s="2" t="s">
        <v>316</v>
      </c>
      <c r="C310" s="2">
        <v>1</v>
      </c>
      <c r="D310" s="7">
        <v>5916</v>
      </c>
      <c r="E310" s="2" t="s">
        <v>210</v>
      </c>
      <c r="F310" s="2" t="s">
        <v>300</v>
      </c>
      <c r="G310" s="2" t="s">
        <v>298</v>
      </c>
      <c r="H310" s="2" t="s">
        <v>299</v>
      </c>
      <c r="I310" s="2" t="s">
        <v>218</v>
      </c>
      <c r="J310" s="2"/>
      <c r="K310" s="2"/>
    </row>
    <row r="311" spans="1:11" s="3" customFormat="1" ht="89.25">
      <c r="A311" s="2">
        <f t="shared" si="4"/>
        <v>308</v>
      </c>
      <c r="B311" s="2" t="s">
        <v>317</v>
      </c>
      <c r="C311" s="2">
        <v>1</v>
      </c>
      <c r="D311" s="7">
        <v>9000</v>
      </c>
      <c r="E311" s="2" t="s">
        <v>210</v>
      </c>
      <c r="F311" s="2" t="s">
        <v>300</v>
      </c>
      <c r="G311" s="2" t="s">
        <v>298</v>
      </c>
      <c r="H311" s="2" t="s">
        <v>299</v>
      </c>
      <c r="I311" s="2" t="s">
        <v>218</v>
      </c>
      <c r="J311" s="2"/>
      <c r="K311" s="2"/>
    </row>
    <row r="312" spans="1:11" s="3" customFormat="1" ht="89.25">
      <c r="A312" s="2">
        <f t="shared" si="4"/>
        <v>309</v>
      </c>
      <c r="B312" s="2" t="s">
        <v>318</v>
      </c>
      <c r="C312" s="2">
        <v>1</v>
      </c>
      <c r="D312" s="7">
        <v>9140.39</v>
      </c>
      <c r="E312" s="2" t="s">
        <v>210</v>
      </c>
      <c r="F312" s="2" t="s">
        <v>300</v>
      </c>
      <c r="G312" s="2" t="s">
        <v>298</v>
      </c>
      <c r="H312" s="2" t="s">
        <v>299</v>
      </c>
      <c r="I312" s="2" t="s">
        <v>218</v>
      </c>
      <c r="J312" s="2"/>
      <c r="K312" s="2"/>
    </row>
    <row r="313" spans="1:11" s="3" customFormat="1" ht="89.25">
      <c r="A313" s="2">
        <f t="shared" si="4"/>
        <v>310</v>
      </c>
      <c r="B313" s="2" t="s">
        <v>319</v>
      </c>
      <c r="C313" s="2">
        <v>1</v>
      </c>
      <c r="D313" s="7">
        <v>4000</v>
      </c>
      <c r="E313" s="2" t="s">
        <v>210</v>
      </c>
      <c r="F313" s="2" t="s">
        <v>300</v>
      </c>
      <c r="G313" s="2" t="s">
        <v>298</v>
      </c>
      <c r="H313" s="2" t="s">
        <v>299</v>
      </c>
      <c r="I313" s="2" t="s">
        <v>218</v>
      </c>
      <c r="J313" s="2"/>
      <c r="K313" s="2"/>
    </row>
    <row r="314" spans="1:11" s="3" customFormat="1" ht="89.25">
      <c r="A314" s="2">
        <f t="shared" si="4"/>
        <v>311</v>
      </c>
      <c r="B314" s="2" t="s">
        <v>320</v>
      </c>
      <c r="C314" s="2">
        <v>1</v>
      </c>
      <c r="D314" s="7">
        <v>8000</v>
      </c>
      <c r="E314" s="2" t="s">
        <v>210</v>
      </c>
      <c r="F314" s="2" t="s">
        <v>300</v>
      </c>
      <c r="G314" s="2" t="s">
        <v>298</v>
      </c>
      <c r="H314" s="2" t="s">
        <v>299</v>
      </c>
      <c r="I314" s="2" t="s">
        <v>218</v>
      </c>
      <c r="J314" s="2"/>
      <c r="K314" s="2"/>
    </row>
    <row r="315" spans="1:11" s="3" customFormat="1" ht="89.25">
      <c r="A315" s="2">
        <f t="shared" si="4"/>
        <v>312</v>
      </c>
      <c r="B315" s="2" t="s">
        <v>317</v>
      </c>
      <c r="C315" s="2">
        <v>1</v>
      </c>
      <c r="D315" s="7">
        <v>12500</v>
      </c>
      <c r="E315" s="2" t="s">
        <v>210</v>
      </c>
      <c r="F315" s="2" t="s">
        <v>300</v>
      </c>
      <c r="G315" s="2" t="s">
        <v>298</v>
      </c>
      <c r="H315" s="2" t="s">
        <v>299</v>
      </c>
      <c r="I315" s="2" t="s">
        <v>218</v>
      </c>
      <c r="J315" s="2"/>
      <c r="K315" s="2"/>
    </row>
    <row r="316" spans="1:11" s="3" customFormat="1" ht="89.25">
      <c r="A316" s="2">
        <f t="shared" si="4"/>
        <v>313</v>
      </c>
      <c r="B316" s="2" t="s">
        <v>319</v>
      </c>
      <c r="C316" s="2">
        <v>1</v>
      </c>
      <c r="D316" s="7">
        <v>11000</v>
      </c>
      <c r="E316" s="2" t="s">
        <v>210</v>
      </c>
      <c r="F316" s="2" t="s">
        <v>300</v>
      </c>
      <c r="G316" s="2" t="s">
        <v>298</v>
      </c>
      <c r="H316" s="2" t="s">
        <v>299</v>
      </c>
      <c r="I316" s="2" t="s">
        <v>218</v>
      </c>
      <c r="J316" s="2"/>
      <c r="K316" s="2"/>
    </row>
    <row r="317" spans="1:11" s="3" customFormat="1" ht="89.25">
      <c r="A317" s="2">
        <f t="shared" si="4"/>
        <v>314</v>
      </c>
      <c r="B317" s="2" t="s">
        <v>321</v>
      </c>
      <c r="C317" s="2">
        <v>5</v>
      </c>
      <c r="D317" s="7">
        <v>34275</v>
      </c>
      <c r="E317" s="2" t="s">
        <v>210</v>
      </c>
      <c r="F317" s="2" t="s">
        <v>300</v>
      </c>
      <c r="G317" s="2" t="s">
        <v>298</v>
      </c>
      <c r="H317" s="2" t="s">
        <v>299</v>
      </c>
      <c r="I317" s="2" t="s">
        <v>218</v>
      </c>
      <c r="J317" s="2"/>
      <c r="K317" s="2"/>
    </row>
    <row r="318" spans="1:11" s="3" customFormat="1" ht="89.25">
      <c r="A318" s="2">
        <f t="shared" si="4"/>
        <v>315</v>
      </c>
      <c r="B318" s="2" t="s">
        <v>322</v>
      </c>
      <c r="C318" s="2">
        <v>1</v>
      </c>
      <c r="D318" s="7">
        <v>42000</v>
      </c>
      <c r="E318" s="2" t="s">
        <v>210</v>
      </c>
      <c r="F318" s="2" t="s">
        <v>300</v>
      </c>
      <c r="G318" s="2" t="s">
        <v>298</v>
      </c>
      <c r="H318" s="2" t="s">
        <v>299</v>
      </c>
      <c r="I318" s="2" t="s">
        <v>218</v>
      </c>
      <c r="J318" s="2"/>
      <c r="K318" s="2"/>
    </row>
    <row r="319" spans="1:11" s="3" customFormat="1" ht="89.25">
      <c r="A319" s="2">
        <f t="shared" si="4"/>
        <v>316</v>
      </c>
      <c r="B319" s="2" t="s">
        <v>323</v>
      </c>
      <c r="C319" s="2">
        <v>1</v>
      </c>
      <c r="D319" s="7">
        <v>4860</v>
      </c>
      <c r="E319" s="2" t="s">
        <v>210</v>
      </c>
      <c r="F319" s="2" t="s">
        <v>300</v>
      </c>
      <c r="G319" s="2" t="s">
        <v>298</v>
      </c>
      <c r="H319" s="2" t="s">
        <v>299</v>
      </c>
      <c r="I319" s="2" t="s">
        <v>218</v>
      </c>
      <c r="J319" s="2"/>
      <c r="K319" s="2"/>
    </row>
    <row r="320" spans="1:11" s="3" customFormat="1" ht="89.25">
      <c r="A320" s="2">
        <f t="shared" si="4"/>
        <v>317</v>
      </c>
      <c r="B320" s="2" t="s">
        <v>324</v>
      </c>
      <c r="C320" s="2">
        <v>1</v>
      </c>
      <c r="D320" s="7">
        <v>20090</v>
      </c>
      <c r="E320" s="2" t="s">
        <v>210</v>
      </c>
      <c r="F320" s="2" t="s">
        <v>300</v>
      </c>
      <c r="G320" s="2" t="s">
        <v>298</v>
      </c>
      <c r="H320" s="2" t="s">
        <v>299</v>
      </c>
      <c r="I320" s="2" t="s">
        <v>218</v>
      </c>
      <c r="J320" s="2"/>
      <c r="K320" s="2"/>
    </row>
    <row r="321" spans="1:11" s="3" customFormat="1" ht="89.25">
      <c r="A321" s="2">
        <f t="shared" si="4"/>
        <v>318</v>
      </c>
      <c r="B321" s="2" t="s">
        <v>325</v>
      </c>
      <c r="C321" s="2">
        <v>1</v>
      </c>
      <c r="D321" s="7">
        <v>28990</v>
      </c>
      <c r="E321" s="2" t="s">
        <v>210</v>
      </c>
      <c r="F321" s="2" t="s">
        <v>300</v>
      </c>
      <c r="G321" s="2" t="s">
        <v>298</v>
      </c>
      <c r="H321" s="2" t="s">
        <v>299</v>
      </c>
      <c r="I321" s="2" t="s">
        <v>218</v>
      </c>
      <c r="J321" s="2"/>
      <c r="K321" s="2"/>
    </row>
    <row r="322" spans="1:11" s="3" customFormat="1" ht="89.25">
      <c r="A322" s="2">
        <f t="shared" si="4"/>
        <v>319</v>
      </c>
      <c r="B322" s="2" t="s">
        <v>326</v>
      </c>
      <c r="C322" s="2">
        <v>1</v>
      </c>
      <c r="D322" s="7">
        <v>5500</v>
      </c>
      <c r="E322" s="2" t="s">
        <v>210</v>
      </c>
      <c r="F322" s="2" t="s">
        <v>300</v>
      </c>
      <c r="G322" s="2" t="s">
        <v>298</v>
      </c>
      <c r="H322" s="2" t="s">
        <v>299</v>
      </c>
      <c r="I322" s="2" t="s">
        <v>218</v>
      </c>
      <c r="J322" s="2"/>
      <c r="K322" s="2"/>
    </row>
    <row r="323" spans="1:11" s="3" customFormat="1" ht="89.25">
      <c r="A323" s="2">
        <f t="shared" si="4"/>
        <v>320</v>
      </c>
      <c r="B323" s="2" t="s">
        <v>327</v>
      </c>
      <c r="C323" s="2">
        <v>1</v>
      </c>
      <c r="D323" s="7">
        <v>22219.68</v>
      </c>
      <c r="E323" s="2" t="s">
        <v>210</v>
      </c>
      <c r="F323" s="2" t="s">
        <v>300</v>
      </c>
      <c r="G323" s="2" t="s">
        <v>298</v>
      </c>
      <c r="H323" s="2" t="s">
        <v>299</v>
      </c>
      <c r="I323" s="2" t="s">
        <v>218</v>
      </c>
      <c r="J323" s="2"/>
      <c r="K323" s="2"/>
    </row>
    <row r="324" spans="1:11" s="3" customFormat="1" ht="89.25">
      <c r="A324" s="2">
        <f t="shared" si="4"/>
        <v>321</v>
      </c>
      <c r="B324" s="2" t="s">
        <v>328</v>
      </c>
      <c r="C324" s="2">
        <v>1</v>
      </c>
      <c r="D324" s="7">
        <v>10276.84</v>
      </c>
      <c r="E324" s="2" t="s">
        <v>210</v>
      </c>
      <c r="F324" s="2" t="s">
        <v>300</v>
      </c>
      <c r="G324" s="2" t="s">
        <v>298</v>
      </c>
      <c r="H324" s="2" t="s">
        <v>299</v>
      </c>
      <c r="I324" s="2" t="s">
        <v>218</v>
      </c>
      <c r="J324" s="2"/>
      <c r="K324" s="2"/>
    </row>
    <row r="325" spans="1:11" s="3" customFormat="1" ht="89.25">
      <c r="A325" s="2">
        <f t="shared" si="4"/>
        <v>322</v>
      </c>
      <c r="B325" s="2" t="s">
        <v>329</v>
      </c>
      <c r="C325" s="2">
        <v>1</v>
      </c>
      <c r="D325" s="7">
        <v>4770.71</v>
      </c>
      <c r="E325" s="2" t="s">
        <v>210</v>
      </c>
      <c r="F325" s="2" t="s">
        <v>300</v>
      </c>
      <c r="G325" s="2" t="s">
        <v>298</v>
      </c>
      <c r="H325" s="2" t="s">
        <v>299</v>
      </c>
      <c r="I325" s="2" t="s">
        <v>218</v>
      </c>
      <c r="J325" s="2"/>
      <c r="K325" s="2"/>
    </row>
    <row r="326" spans="1:11" s="3" customFormat="1" ht="89.25">
      <c r="A326" s="2">
        <f t="shared" ref="A326:A350" si="5">A325+1</f>
        <v>323</v>
      </c>
      <c r="B326" s="2" t="s">
        <v>330</v>
      </c>
      <c r="C326" s="2">
        <v>1</v>
      </c>
      <c r="D326" s="7">
        <v>14280</v>
      </c>
      <c r="E326" s="2" t="s">
        <v>210</v>
      </c>
      <c r="F326" s="2" t="s">
        <v>300</v>
      </c>
      <c r="G326" s="2" t="s">
        <v>298</v>
      </c>
      <c r="H326" s="2" t="s">
        <v>299</v>
      </c>
      <c r="I326" s="2" t="s">
        <v>218</v>
      </c>
      <c r="J326" s="2"/>
      <c r="K326" s="2"/>
    </row>
    <row r="327" spans="1:11" s="3" customFormat="1" ht="89.25">
      <c r="A327" s="2">
        <f t="shared" si="5"/>
        <v>324</v>
      </c>
      <c r="B327" s="2" t="s">
        <v>331</v>
      </c>
      <c r="C327" s="2">
        <v>1</v>
      </c>
      <c r="D327" s="7">
        <v>14040</v>
      </c>
      <c r="E327" s="2" t="s">
        <v>210</v>
      </c>
      <c r="F327" s="2" t="s">
        <v>300</v>
      </c>
      <c r="G327" s="2" t="s">
        <v>298</v>
      </c>
      <c r="H327" s="2" t="s">
        <v>299</v>
      </c>
      <c r="I327" s="2" t="s">
        <v>218</v>
      </c>
      <c r="J327" s="2"/>
      <c r="K327" s="2"/>
    </row>
    <row r="328" spans="1:11" s="3" customFormat="1" ht="89.25">
      <c r="A328" s="2">
        <f t="shared" si="5"/>
        <v>325</v>
      </c>
      <c r="B328" s="2" t="s">
        <v>332</v>
      </c>
      <c r="C328" s="2">
        <v>1</v>
      </c>
      <c r="D328" s="7">
        <v>7854</v>
      </c>
      <c r="E328" s="2" t="s">
        <v>210</v>
      </c>
      <c r="F328" s="2" t="s">
        <v>300</v>
      </c>
      <c r="G328" s="2" t="s">
        <v>298</v>
      </c>
      <c r="H328" s="2" t="s">
        <v>299</v>
      </c>
      <c r="I328" s="2" t="s">
        <v>218</v>
      </c>
      <c r="J328" s="2"/>
      <c r="K328" s="2"/>
    </row>
    <row r="329" spans="1:11" s="3" customFormat="1" ht="89.25">
      <c r="A329" s="2">
        <f t="shared" si="5"/>
        <v>326</v>
      </c>
      <c r="B329" s="2" t="s">
        <v>333</v>
      </c>
      <c r="C329" s="2"/>
      <c r="D329" s="7">
        <v>18692.52</v>
      </c>
      <c r="E329" s="2" t="s">
        <v>210</v>
      </c>
      <c r="F329" s="2" t="s">
        <v>300</v>
      </c>
      <c r="G329" s="2" t="s">
        <v>298</v>
      </c>
      <c r="H329" s="2" t="s">
        <v>299</v>
      </c>
      <c r="I329" s="2" t="s">
        <v>218</v>
      </c>
      <c r="J329" s="2"/>
      <c r="K329" s="2"/>
    </row>
    <row r="330" spans="1:11" s="3" customFormat="1" ht="89.25">
      <c r="A330" s="2">
        <f t="shared" si="5"/>
        <v>327</v>
      </c>
      <c r="B330" s="2" t="s">
        <v>334</v>
      </c>
      <c r="C330" s="2">
        <v>1</v>
      </c>
      <c r="D330" s="7">
        <v>5059.2</v>
      </c>
      <c r="E330" s="2" t="s">
        <v>210</v>
      </c>
      <c r="F330" s="2" t="s">
        <v>300</v>
      </c>
      <c r="G330" s="2" t="s">
        <v>298</v>
      </c>
      <c r="H330" s="2" t="s">
        <v>299</v>
      </c>
      <c r="I330" s="2" t="s">
        <v>218</v>
      </c>
      <c r="J330" s="2"/>
      <c r="K330" s="2"/>
    </row>
    <row r="331" spans="1:11" s="3" customFormat="1" ht="89.25">
      <c r="A331" s="2">
        <f t="shared" si="5"/>
        <v>328</v>
      </c>
      <c r="B331" s="2" t="s">
        <v>335</v>
      </c>
      <c r="C331" s="2"/>
      <c r="D331" s="7">
        <v>4080</v>
      </c>
      <c r="E331" s="2" t="s">
        <v>210</v>
      </c>
      <c r="F331" s="2" t="s">
        <v>300</v>
      </c>
      <c r="G331" s="2" t="s">
        <v>298</v>
      </c>
      <c r="H331" s="2" t="s">
        <v>299</v>
      </c>
      <c r="I331" s="2" t="s">
        <v>218</v>
      </c>
      <c r="J331" s="2"/>
      <c r="K331" s="2"/>
    </row>
    <row r="332" spans="1:11" s="3" customFormat="1" ht="89.25">
      <c r="A332" s="2">
        <f t="shared" si="5"/>
        <v>329</v>
      </c>
      <c r="B332" s="2" t="s">
        <v>336</v>
      </c>
      <c r="C332" s="2"/>
      <c r="D332" s="7">
        <v>18000</v>
      </c>
      <c r="E332" s="2" t="s">
        <v>210</v>
      </c>
      <c r="F332" s="2" t="s">
        <v>300</v>
      </c>
      <c r="G332" s="2" t="s">
        <v>298</v>
      </c>
      <c r="H332" s="2" t="s">
        <v>299</v>
      </c>
      <c r="I332" s="2" t="s">
        <v>218</v>
      </c>
      <c r="J332" s="2"/>
      <c r="K332" s="2"/>
    </row>
    <row r="333" spans="1:11" s="3" customFormat="1" ht="89.25">
      <c r="A333" s="2">
        <f t="shared" si="5"/>
        <v>330</v>
      </c>
      <c r="B333" s="2" t="s">
        <v>337</v>
      </c>
      <c r="C333" s="2">
        <v>2</v>
      </c>
      <c r="D333" s="7">
        <v>56000</v>
      </c>
      <c r="E333" s="2" t="s">
        <v>210</v>
      </c>
      <c r="F333" s="2" t="s">
        <v>300</v>
      </c>
      <c r="G333" s="2" t="s">
        <v>298</v>
      </c>
      <c r="H333" s="2" t="s">
        <v>299</v>
      </c>
      <c r="I333" s="2" t="s">
        <v>218</v>
      </c>
      <c r="J333" s="2"/>
      <c r="K333" s="2"/>
    </row>
    <row r="334" spans="1:11" s="3" customFormat="1" ht="89.25">
      <c r="A334" s="2">
        <f t="shared" si="5"/>
        <v>331</v>
      </c>
      <c r="B334" s="2" t="s">
        <v>338</v>
      </c>
      <c r="C334" s="2">
        <v>4</v>
      </c>
      <c r="D334" s="7">
        <v>152000</v>
      </c>
      <c r="E334" s="2" t="s">
        <v>210</v>
      </c>
      <c r="F334" s="2" t="s">
        <v>300</v>
      </c>
      <c r="G334" s="2" t="s">
        <v>298</v>
      </c>
      <c r="H334" s="2" t="s">
        <v>299</v>
      </c>
      <c r="I334" s="2" t="s">
        <v>218</v>
      </c>
      <c r="J334" s="2"/>
      <c r="K334" s="2"/>
    </row>
    <row r="335" spans="1:11" s="3" customFormat="1" ht="89.25">
      <c r="A335" s="2">
        <f t="shared" si="5"/>
        <v>332</v>
      </c>
      <c r="B335" s="2" t="s">
        <v>339</v>
      </c>
      <c r="C335" s="2">
        <v>1</v>
      </c>
      <c r="D335" s="7">
        <v>19000</v>
      </c>
      <c r="E335" s="2" t="s">
        <v>210</v>
      </c>
      <c r="F335" s="2" t="s">
        <v>300</v>
      </c>
      <c r="G335" s="2" t="s">
        <v>298</v>
      </c>
      <c r="H335" s="2" t="s">
        <v>299</v>
      </c>
      <c r="I335" s="2" t="s">
        <v>218</v>
      </c>
      <c r="J335" s="2"/>
      <c r="K335" s="2"/>
    </row>
    <row r="336" spans="1:11" s="3" customFormat="1" ht="89.25">
      <c r="A336" s="2">
        <f t="shared" si="5"/>
        <v>333</v>
      </c>
      <c r="B336" s="2" t="s">
        <v>340</v>
      </c>
      <c r="C336" s="2">
        <v>3</v>
      </c>
      <c r="D336" s="7">
        <v>14700</v>
      </c>
      <c r="E336" s="2" t="s">
        <v>210</v>
      </c>
      <c r="F336" s="2" t="s">
        <v>300</v>
      </c>
      <c r="G336" s="2" t="s">
        <v>298</v>
      </c>
      <c r="H336" s="2" t="s">
        <v>299</v>
      </c>
      <c r="I336" s="2" t="s">
        <v>218</v>
      </c>
      <c r="J336" s="2"/>
      <c r="K336" s="2"/>
    </row>
    <row r="337" spans="1:11" s="3" customFormat="1" ht="89.25">
      <c r="A337" s="2">
        <f t="shared" si="5"/>
        <v>334</v>
      </c>
      <c r="B337" s="2" t="s">
        <v>341</v>
      </c>
      <c r="C337" s="2">
        <v>1</v>
      </c>
      <c r="D337" s="7">
        <v>24000</v>
      </c>
      <c r="E337" s="2" t="s">
        <v>210</v>
      </c>
      <c r="F337" s="2" t="s">
        <v>300</v>
      </c>
      <c r="G337" s="2" t="s">
        <v>298</v>
      </c>
      <c r="H337" s="2" t="s">
        <v>299</v>
      </c>
      <c r="I337" s="2" t="s">
        <v>218</v>
      </c>
      <c r="J337" s="2"/>
      <c r="K337" s="2"/>
    </row>
    <row r="338" spans="1:11" s="3" customFormat="1" ht="89.25">
      <c r="A338" s="2">
        <f t="shared" si="5"/>
        <v>335</v>
      </c>
      <c r="B338" s="2" t="s">
        <v>342</v>
      </c>
      <c r="C338" s="2"/>
      <c r="D338" s="7">
        <v>11650</v>
      </c>
      <c r="E338" s="2" t="s">
        <v>210</v>
      </c>
      <c r="F338" s="2" t="s">
        <v>300</v>
      </c>
      <c r="G338" s="2" t="s">
        <v>298</v>
      </c>
      <c r="H338" s="2" t="s">
        <v>299</v>
      </c>
      <c r="I338" s="2" t="s">
        <v>218</v>
      </c>
      <c r="J338" s="2"/>
      <c r="K338" s="2"/>
    </row>
    <row r="339" spans="1:11" s="3" customFormat="1" ht="89.25">
      <c r="A339" s="2">
        <f t="shared" si="5"/>
        <v>336</v>
      </c>
      <c r="B339" s="2" t="s">
        <v>343</v>
      </c>
      <c r="C339" s="2"/>
      <c r="D339" s="7">
        <v>6920</v>
      </c>
      <c r="E339" s="2" t="s">
        <v>210</v>
      </c>
      <c r="F339" s="2" t="s">
        <v>300</v>
      </c>
      <c r="G339" s="2" t="s">
        <v>298</v>
      </c>
      <c r="H339" s="2" t="s">
        <v>299</v>
      </c>
      <c r="I339" s="2" t="s">
        <v>218</v>
      </c>
      <c r="J339" s="2"/>
      <c r="K339" s="2"/>
    </row>
    <row r="340" spans="1:11" s="3" customFormat="1" ht="89.25">
      <c r="A340" s="2">
        <f t="shared" si="5"/>
        <v>337</v>
      </c>
      <c r="B340" s="2" t="s">
        <v>344</v>
      </c>
      <c r="C340" s="2"/>
      <c r="D340" s="7">
        <v>5000</v>
      </c>
      <c r="E340" s="2" t="s">
        <v>210</v>
      </c>
      <c r="F340" s="2" t="s">
        <v>300</v>
      </c>
      <c r="G340" s="2" t="s">
        <v>298</v>
      </c>
      <c r="H340" s="2" t="s">
        <v>299</v>
      </c>
      <c r="I340" s="2" t="s">
        <v>218</v>
      </c>
      <c r="J340" s="2"/>
      <c r="K340" s="2"/>
    </row>
    <row r="341" spans="1:11" s="3" customFormat="1" ht="89.25">
      <c r="A341" s="2">
        <f t="shared" si="5"/>
        <v>338</v>
      </c>
      <c r="B341" s="2" t="s">
        <v>345</v>
      </c>
      <c r="C341" s="2"/>
      <c r="D341" s="7">
        <v>12000</v>
      </c>
      <c r="E341" s="2" t="s">
        <v>210</v>
      </c>
      <c r="F341" s="2" t="s">
        <v>300</v>
      </c>
      <c r="G341" s="2" t="s">
        <v>298</v>
      </c>
      <c r="H341" s="2" t="s">
        <v>299</v>
      </c>
      <c r="I341" s="2" t="s">
        <v>218</v>
      </c>
      <c r="J341" s="2"/>
      <c r="K341" s="2"/>
    </row>
    <row r="342" spans="1:11" s="3" customFormat="1" ht="89.25">
      <c r="A342" s="2">
        <f t="shared" si="5"/>
        <v>339</v>
      </c>
      <c r="B342" s="2" t="s">
        <v>346</v>
      </c>
      <c r="C342" s="2">
        <v>1</v>
      </c>
      <c r="D342" s="7">
        <v>3900</v>
      </c>
      <c r="E342" s="2" t="s">
        <v>210</v>
      </c>
      <c r="F342" s="2" t="s">
        <v>300</v>
      </c>
      <c r="G342" s="2" t="s">
        <v>298</v>
      </c>
      <c r="H342" s="2" t="s">
        <v>299</v>
      </c>
      <c r="I342" s="2" t="s">
        <v>218</v>
      </c>
      <c r="J342" s="2"/>
      <c r="K342" s="2"/>
    </row>
    <row r="343" spans="1:11" s="3" customFormat="1" ht="89.25">
      <c r="A343" s="2">
        <f t="shared" si="5"/>
        <v>340</v>
      </c>
      <c r="B343" s="2" t="s">
        <v>348</v>
      </c>
      <c r="C343" s="2">
        <v>2</v>
      </c>
      <c r="D343" s="7">
        <v>13208</v>
      </c>
      <c r="E343" s="2" t="s">
        <v>210</v>
      </c>
      <c r="F343" s="2" t="s">
        <v>300</v>
      </c>
      <c r="G343" s="2" t="s">
        <v>298</v>
      </c>
      <c r="H343" s="2" t="s">
        <v>299</v>
      </c>
      <c r="I343" s="2" t="s">
        <v>218</v>
      </c>
      <c r="J343" s="2"/>
      <c r="K343" s="2"/>
    </row>
    <row r="344" spans="1:11" s="3" customFormat="1" ht="89.25">
      <c r="A344" s="2">
        <f t="shared" si="5"/>
        <v>341</v>
      </c>
      <c r="B344" s="2" t="s">
        <v>349</v>
      </c>
      <c r="C344" s="2">
        <v>1</v>
      </c>
      <c r="D344" s="7">
        <v>6287.04</v>
      </c>
      <c r="E344" s="2" t="s">
        <v>210</v>
      </c>
      <c r="F344" s="2" t="s">
        <v>300</v>
      </c>
      <c r="G344" s="2" t="s">
        <v>298</v>
      </c>
      <c r="H344" s="2" t="s">
        <v>299</v>
      </c>
      <c r="I344" s="2" t="s">
        <v>218</v>
      </c>
      <c r="J344" s="2"/>
      <c r="K344" s="2"/>
    </row>
    <row r="345" spans="1:11" s="3" customFormat="1" ht="89.25">
      <c r="A345" s="2">
        <f t="shared" si="5"/>
        <v>342</v>
      </c>
      <c r="B345" s="2" t="s">
        <v>350</v>
      </c>
      <c r="C345" s="2">
        <v>1</v>
      </c>
      <c r="D345" s="7">
        <v>7200</v>
      </c>
      <c r="E345" s="2" t="s">
        <v>210</v>
      </c>
      <c r="F345" s="2" t="s">
        <v>300</v>
      </c>
      <c r="G345" s="2" t="s">
        <v>298</v>
      </c>
      <c r="H345" s="2" t="s">
        <v>299</v>
      </c>
      <c r="I345" s="2" t="s">
        <v>218</v>
      </c>
      <c r="J345" s="2"/>
      <c r="K345" s="2"/>
    </row>
    <row r="346" spans="1:11" s="3" customFormat="1" ht="89.25">
      <c r="A346" s="2">
        <f t="shared" si="5"/>
        <v>343</v>
      </c>
      <c r="B346" s="2" t="s">
        <v>351</v>
      </c>
      <c r="C346" s="2">
        <v>1</v>
      </c>
      <c r="D346" s="7">
        <v>13150</v>
      </c>
      <c r="E346" s="2" t="s">
        <v>210</v>
      </c>
      <c r="F346" s="2" t="s">
        <v>300</v>
      </c>
      <c r="G346" s="2" t="s">
        <v>298</v>
      </c>
      <c r="H346" s="2" t="s">
        <v>299</v>
      </c>
      <c r="I346" s="2" t="s">
        <v>218</v>
      </c>
      <c r="J346" s="2"/>
      <c r="K346" s="2"/>
    </row>
    <row r="347" spans="1:11" s="3" customFormat="1" ht="89.25">
      <c r="A347" s="2">
        <f t="shared" si="5"/>
        <v>344</v>
      </c>
      <c r="B347" s="2" t="s">
        <v>352</v>
      </c>
      <c r="C347" s="2">
        <v>1</v>
      </c>
      <c r="D347" s="7">
        <v>6200</v>
      </c>
      <c r="E347" s="2" t="s">
        <v>210</v>
      </c>
      <c r="F347" s="2" t="s">
        <v>300</v>
      </c>
      <c r="G347" s="2" t="s">
        <v>298</v>
      </c>
      <c r="H347" s="2" t="s">
        <v>299</v>
      </c>
      <c r="I347" s="2" t="s">
        <v>218</v>
      </c>
      <c r="J347" s="2"/>
      <c r="K347" s="2"/>
    </row>
    <row r="348" spans="1:11" s="3" customFormat="1" ht="89.25">
      <c r="A348" s="2">
        <f t="shared" si="5"/>
        <v>345</v>
      </c>
      <c r="B348" s="2" t="s">
        <v>353</v>
      </c>
      <c r="C348" s="2">
        <v>1</v>
      </c>
      <c r="D348" s="7">
        <v>9950</v>
      </c>
      <c r="E348" s="2" t="s">
        <v>210</v>
      </c>
      <c r="F348" s="2" t="s">
        <v>300</v>
      </c>
      <c r="G348" s="2" t="s">
        <v>298</v>
      </c>
      <c r="H348" s="2" t="s">
        <v>299</v>
      </c>
      <c r="I348" s="2" t="s">
        <v>218</v>
      </c>
      <c r="J348" s="2"/>
      <c r="K348" s="2"/>
    </row>
    <row r="349" spans="1:11" s="3" customFormat="1" ht="89.25">
      <c r="A349" s="2">
        <f t="shared" si="5"/>
        <v>346</v>
      </c>
      <c r="B349" s="2" t="s">
        <v>354</v>
      </c>
      <c r="C349" s="2">
        <v>1</v>
      </c>
      <c r="D349" s="7">
        <v>4950</v>
      </c>
      <c r="E349" s="2" t="s">
        <v>210</v>
      </c>
      <c r="F349" s="2" t="s">
        <v>300</v>
      </c>
      <c r="G349" s="2" t="s">
        <v>298</v>
      </c>
      <c r="H349" s="2" t="s">
        <v>299</v>
      </c>
      <c r="I349" s="2" t="s">
        <v>218</v>
      </c>
      <c r="J349" s="2"/>
      <c r="K349" s="2"/>
    </row>
    <row r="350" spans="1:11" s="3" customFormat="1" ht="89.25">
      <c r="A350" s="2">
        <f t="shared" si="5"/>
        <v>347</v>
      </c>
      <c r="B350" s="2" t="s">
        <v>355</v>
      </c>
      <c r="C350" s="2">
        <v>1</v>
      </c>
      <c r="D350" s="7">
        <v>3605</v>
      </c>
      <c r="E350" s="2" t="s">
        <v>210</v>
      </c>
      <c r="F350" s="2" t="s">
        <v>300</v>
      </c>
      <c r="G350" s="2" t="s">
        <v>298</v>
      </c>
      <c r="H350" s="2" t="s">
        <v>299</v>
      </c>
      <c r="I350" s="2" t="s">
        <v>218</v>
      </c>
      <c r="J350" s="2"/>
      <c r="K350" s="2"/>
    </row>
    <row r="351" spans="1:11" s="3" customFormat="1" ht="89.25">
      <c r="A351" s="2">
        <f t="shared" ref="A351:A382" si="6">A350+1</f>
        <v>348</v>
      </c>
      <c r="B351" s="2" t="s">
        <v>356</v>
      </c>
      <c r="C351" s="2">
        <v>1</v>
      </c>
      <c r="D351" s="7">
        <v>4909.9399999999996</v>
      </c>
      <c r="E351" s="2" t="s">
        <v>210</v>
      </c>
      <c r="F351" s="2" t="s">
        <v>300</v>
      </c>
      <c r="G351" s="2" t="s">
        <v>298</v>
      </c>
      <c r="H351" s="2" t="s">
        <v>299</v>
      </c>
      <c r="I351" s="2" t="s">
        <v>218</v>
      </c>
      <c r="J351" s="2"/>
      <c r="K351" s="2"/>
    </row>
    <row r="352" spans="1:11" s="3" customFormat="1" ht="89.25">
      <c r="A352" s="2">
        <f t="shared" si="6"/>
        <v>349</v>
      </c>
      <c r="B352" s="2" t="s">
        <v>357</v>
      </c>
      <c r="C352" s="2">
        <v>1</v>
      </c>
      <c r="D352" s="7">
        <v>28408.38</v>
      </c>
      <c r="E352" s="2" t="s">
        <v>210</v>
      </c>
      <c r="F352" s="2" t="s">
        <v>300</v>
      </c>
      <c r="G352" s="2" t="s">
        <v>298</v>
      </c>
      <c r="H352" s="2" t="s">
        <v>299</v>
      </c>
      <c r="I352" s="2" t="s">
        <v>218</v>
      </c>
      <c r="J352" s="2"/>
      <c r="K352" s="2"/>
    </row>
    <row r="353" spans="1:11" s="3" customFormat="1" ht="89.25">
      <c r="A353" s="2">
        <f t="shared" si="6"/>
        <v>350</v>
      </c>
      <c r="B353" s="2" t="s">
        <v>358</v>
      </c>
      <c r="C353" s="2">
        <v>1</v>
      </c>
      <c r="D353" s="7">
        <v>21540.42</v>
      </c>
      <c r="E353" s="2" t="s">
        <v>210</v>
      </c>
      <c r="F353" s="2" t="s">
        <v>300</v>
      </c>
      <c r="G353" s="2" t="s">
        <v>298</v>
      </c>
      <c r="H353" s="2" t="s">
        <v>299</v>
      </c>
      <c r="I353" s="2" t="s">
        <v>218</v>
      </c>
      <c r="J353" s="2"/>
      <c r="K353" s="2"/>
    </row>
    <row r="354" spans="1:11" s="3" customFormat="1" ht="89.25">
      <c r="A354" s="2">
        <f t="shared" si="6"/>
        <v>351</v>
      </c>
      <c r="B354" s="2" t="s">
        <v>359</v>
      </c>
      <c r="C354" s="2">
        <v>1</v>
      </c>
      <c r="D354" s="7">
        <v>5253</v>
      </c>
      <c r="E354" s="2" t="s">
        <v>210</v>
      </c>
      <c r="F354" s="2" t="s">
        <v>300</v>
      </c>
      <c r="G354" s="2" t="s">
        <v>298</v>
      </c>
      <c r="H354" s="2" t="s">
        <v>299</v>
      </c>
      <c r="I354" s="2" t="s">
        <v>218</v>
      </c>
      <c r="J354" s="2"/>
      <c r="K354" s="2"/>
    </row>
    <row r="355" spans="1:11" s="3" customFormat="1" ht="89.25">
      <c r="A355" s="2">
        <f t="shared" si="6"/>
        <v>352</v>
      </c>
      <c r="B355" s="2" t="s">
        <v>359</v>
      </c>
      <c r="C355" s="2">
        <v>1</v>
      </c>
      <c r="D355" s="7">
        <v>7210</v>
      </c>
      <c r="E355" s="2" t="s">
        <v>210</v>
      </c>
      <c r="F355" s="2" t="s">
        <v>300</v>
      </c>
      <c r="G355" s="2" t="s">
        <v>298</v>
      </c>
      <c r="H355" s="2" t="s">
        <v>299</v>
      </c>
      <c r="I355" s="2" t="s">
        <v>218</v>
      </c>
      <c r="J355" s="2"/>
      <c r="K355" s="2"/>
    </row>
    <row r="356" spans="1:11" s="3" customFormat="1" ht="89.25">
      <c r="A356" s="2">
        <f t="shared" si="6"/>
        <v>353</v>
      </c>
      <c r="B356" s="2" t="s">
        <v>360</v>
      </c>
      <c r="C356" s="2">
        <v>1</v>
      </c>
      <c r="D356" s="7">
        <v>3923.5</v>
      </c>
      <c r="E356" s="2" t="s">
        <v>210</v>
      </c>
      <c r="F356" s="2" t="s">
        <v>300</v>
      </c>
      <c r="G356" s="2" t="s">
        <v>298</v>
      </c>
      <c r="H356" s="2" t="s">
        <v>299</v>
      </c>
      <c r="I356" s="2" t="s">
        <v>218</v>
      </c>
      <c r="J356" s="2"/>
      <c r="K356" s="2"/>
    </row>
    <row r="357" spans="1:11" s="3" customFormat="1" ht="89.25">
      <c r="A357" s="2">
        <f t="shared" si="6"/>
        <v>354</v>
      </c>
      <c r="B357" s="2" t="s">
        <v>400</v>
      </c>
      <c r="C357" s="2">
        <v>1</v>
      </c>
      <c r="D357" s="7">
        <v>21630</v>
      </c>
      <c r="E357" s="2" t="s">
        <v>210</v>
      </c>
      <c r="F357" s="2" t="s">
        <v>300</v>
      </c>
      <c r="G357" s="2" t="s">
        <v>298</v>
      </c>
      <c r="H357" s="2" t="s">
        <v>299</v>
      </c>
      <c r="I357" s="2" t="s">
        <v>218</v>
      </c>
      <c r="J357" s="2"/>
      <c r="K357" s="2"/>
    </row>
    <row r="358" spans="1:11" s="3" customFormat="1" ht="89.25">
      <c r="A358" s="2">
        <f t="shared" si="6"/>
        <v>355</v>
      </c>
      <c r="B358" s="2" t="s">
        <v>401</v>
      </c>
      <c r="C358" s="2">
        <v>1</v>
      </c>
      <c r="D358" s="7">
        <v>5500</v>
      </c>
      <c r="E358" s="2" t="s">
        <v>210</v>
      </c>
      <c r="F358" s="2" t="s">
        <v>300</v>
      </c>
      <c r="G358" s="2" t="s">
        <v>298</v>
      </c>
      <c r="H358" s="2" t="s">
        <v>299</v>
      </c>
      <c r="I358" s="2" t="s">
        <v>218</v>
      </c>
      <c r="J358" s="2"/>
      <c r="K358" s="2"/>
    </row>
    <row r="359" spans="1:11" s="3" customFormat="1" ht="89.25">
      <c r="A359" s="2">
        <f t="shared" si="6"/>
        <v>356</v>
      </c>
      <c r="B359" s="2" t="s">
        <v>401</v>
      </c>
      <c r="C359" s="2">
        <v>1</v>
      </c>
      <c r="D359" s="7">
        <v>5200</v>
      </c>
      <c r="E359" s="2" t="s">
        <v>210</v>
      </c>
      <c r="F359" s="2" t="s">
        <v>300</v>
      </c>
      <c r="G359" s="2" t="s">
        <v>298</v>
      </c>
      <c r="H359" s="2" t="s">
        <v>299</v>
      </c>
      <c r="I359" s="2" t="s">
        <v>218</v>
      </c>
      <c r="J359" s="2"/>
      <c r="K359" s="2"/>
    </row>
    <row r="360" spans="1:11" s="3" customFormat="1" ht="89.25">
      <c r="A360" s="2">
        <f t="shared" si="6"/>
        <v>357</v>
      </c>
      <c r="B360" s="2" t="s">
        <v>402</v>
      </c>
      <c r="C360" s="2">
        <v>3</v>
      </c>
      <c r="D360" s="7">
        <v>23616</v>
      </c>
      <c r="E360" s="2" t="s">
        <v>210</v>
      </c>
      <c r="F360" s="2" t="s">
        <v>300</v>
      </c>
      <c r="G360" s="2" t="s">
        <v>298</v>
      </c>
      <c r="H360" s="2" t="s">
        <v>299</v>
      </c>
      <c r="I360" s="2" t="s">
        <v>218</v>
      </c>
      <c r="J360" s="2"/>
      <c r="K360" s="2"/>
    </row>
    <row r="361" spans="1:11" s="3" customFormat="1" ht="89.25">
      <c r="A361" s="2">
        <f t="shared" si="6"/>
        <v>358</v>
      </c>
      <c r="B361" s="2" t="s">
        <v>403</v>
      </c>
      <c r="C361" s="2">
        <v>1</v>
      </c>
      <c r="D361" s="7">
        <v>5000</v>
      </c>
      <c r="E361" s="2" t="s">
        <v>210</v>
      </c>
      <c r="F361" s="2" t="s">
        <v>300</v>
      </c>
      <c r="G361" s="2" t="s">
        <v>298</v>
      </c>
      <c r="H361" s="2" t="s">
        <v>299</v>
      </c>
      <c r="I361" s="2" t="s">
        <v>218</v>
      </c>
      <c r="J361" s="2"/>
      <c r="K361" s="2"/>
    </row>
    <row r="362" spans="1:11" s="3" customFormat="1" ht="89.25">
      <c r="A362" s="2">
        <f t="shared" si="6"/>
        <v>359</v>
      </c>
      <c r="B362" s="2" t="s">
        <v>404</v>
      </c>
      <c r="C362" s="2">
        <v>1</v>
      </c>
      <c r="D362" s="7">
        <v>6600</v>
      </c>
      <c r="E362" s="2" t="s">
        <v>210</v>
      </c>
      <c r="F362" s="2" t="s">
        <v>300</v>
      </c>
      <c r="G362" s="2" t="s">
        <v>298</v>
      </c>
      <c r="H362" s="2" t="s">
        <v>299</v>
      </c>
      <c r="I362" s="2" t="s">
        <v>218</v>
      </c>
      <c r="J362" s="2"/>
      <c r="K362" s="2"/>
    </row>
    <row r="363" spans="1:11" s="3" customFormat="1" ht="89.25">
      <c r="A363" s="2">
        <f t="shared" si="6"/>
        <v>360</v>
      </c>
      <c r="B363" s="2" t="s">
        <v>404</v>
      </c>
      <c r="C363" s="2">
        <v>1</v>
      </c>
      <c r="D363" s="7">
        <v>10000</v>
      </c>
      <c r="E363" s="2" t="s">
        <v>210</v>
      </c>
      <c r="F363" s="2" t="s">
        <v>300</v>
      </c>
      <c r="G363" s="2" t="s">
        <v>298</v>
      </c>
      <c r="H363" s="2" t="s">
        <v>299</v>
      </c>
      <c r="I363" s="2" t="s">
        <v>218</v>
      </c>
      <c r="J363" s="2"/>
      <c r="K363" s="2"/>
    </row>
    <row r="364" spans="1:11" s="3" customFormat="1" ht="89.25">
      <c r="A364" s="2">
        <f t="shared" si="6"/>
        <v>361</v>
      </c>
      <c r="B364" s="2" t="s">
        <v>405</v>
      </c>
      <c r="C364" s="2">
        <v>1</v>
      </c>
      <c r="D364" s="7">
        <v>13000</v>
      </c>
      <c r="E364" s="2" t="s">
        <v>210</v>
      </c>
      <c r="F364" s="2" t="s">
        <v>300</v>
      </c>
      <c r="G364" s="2" t="s">
        <v>298</v>
      </c>
      <c r="H364" s="2" t="s">
        <v>299</v>
      </c>
      <c r="I364" s="2" t="s">
        <v>218</v>
      </c>
      <c r="J364" s="2"/>
      <c r="K364" s="2"/>
    </row>
    <row r="365" spans="1:11" s="3" customFormat="1" ht="89.25">
      <c r="A365" s="2">
        <f t="shared" si="6"/>
        <v>362</v>
      </c>
      <c r="B365" s="2" t="s">
        <v>406</v>
      </c>
      <c r="C365" s="2">
        <v>1</v>
      </c>
      <c r="D365" s="7">
        <v>6500</v>
      </c>
      <c r="E365" s="2" t="s">
        <v>210</v>
      </c>
      <c r="F365" s="2" t="s">
        <v>300</v>
      </c>
      <c r="G365" s="2" t="s">
        <v>298</v>
      </c>
      <c r="H365" s="2" t="s">
        <v>299</v>
      </c>
      <c r="I365" s="2" t="s">
        <v>218</v>
      </c>
      <c r="J365" s="2"/>
      <c r="K365" s="2"/>
    </row>
    <row r="366" spans="1:11" s="3" customFormat="1" ht="89.25">
      <c r="A366" s="2">
        <f t="shared" si="6"/>
        <v>363</v>
      </c>
      <c r="B366" s="2" t="s">
        <v>407</v>
      </c>
      <c r="C366" s="2">
        <v>1</v>
      </c>
      <c r="D366" s="7">
        <v>5900</v>
      </c>
      <c r="E366" s="2" t="s">
        <v>210</v>
      </c>
      <c r="F366" s="2" t="s">
        <v>300</v>
      </c>
      <c r="G366" s="2" t="s">
        <v>298</v>
      </c>
      <c r="H366" s="2" t="s">
        <v>299</v>
      </c>
      <c r="I366" s="2" t="s">
        <v>218</v>
      </c>
      <c r="J366" s="2"/>
      <c r="K366" s="2"/>
    </row>
    <row r="367" spans="1:11" s="3" customFormat="1" ht="89.25">
      <c r="A367" s="2">
        <f t="shared" si="6"/>
        <v>364</v>
      </c>
      <c r="B367" s="2" t="s">
        <v>408</v>
      </c>
      <c r="C367" s="2">
        <v>1</v>
      </c>
      <c r="D367" s="7">
        <v>16731</v>
      </c>
      <c r="E367" s="2" t="s">
        <v>210</v>
      </c>
      <c r="F367" s="2" t="s">
        <v>300</v>
      </c>
      <c r="G367" s="2" t="s">
        <v>298</v>
      </c>
      <c r="H367" s="2" t="s">
        <v>299</v>
      </c>
      <c r="I367" s="2" t="s">
        <v>218</v>
      </c>
      <c r="J367" s="2"/>
      <c r="K367" s="2"/>
    </row>
    <row r="368" spans="1:11" s="3" customFormat="1" ht="89.25">
      <c r="A368" s="2">
        <f t="shared" si="6"/>
        <v>365</v>
      </c>
      <c r="B368" s="2" t="s">
        <v>409</v>
      </c>
      <c r="C368" s="2">
        <v>1</v>
      </c>
      <c r="D368" s="7">
        <v>5970</v>
      </c>
      <c r="E368" s="2" t="s">
        <v>210</v>
      </c>
      <c r="F368" s="2" t="s">
        <v>300</v>
      </c>
      <c r="G368" s="2" t="s">
        <v>298</v>
      </c>
      <c r="H368" s="2" t="s">
        <v>299</v>
      </c>
      <c r="I368" s="2" t="s">
        <v>218</v>
      </c>
      <c r="J368" s="2"/>
      <c r="K368" s="2"/>
    </row>
    <row r="369" spans="1:11" s="3" customFormat="1" ht="89.25">
      <c r="A369" s="2">
        <f t="shared" si="6"/>
        <v>366</v>
      </c>
      <c r="B369" s="2" t="s">
        <v>410</v>
      </c>
      <c r="C369" s="2">
        <v>1</v>
      </c>
      <c r="D369" s="7">
        <v>5370</v>
      </c>
      <c r="E369" s="2" t="s">
        <v>210</v>
      </c>
      <c r="F369" s="2" t="s">
        <v>300</v>
      </c>
      <c r="G369" s="2" t="s">
        <v>298</v>
      </c>
      <c r="H369" s="2" t="s">
        <v>299</v>
      </c>
      <c r="I369" s="2" t="s">
        <v>218</v>
      </c>
      <c r="J369" s="2"/>
      <c r="K369" s="2"/>
    </row>
    <row r="370" spans="1:11" s="3" customFormat="1" ht="89.25">
      <c r="A370" s="2">
        <f t="shared" si="6"/>
        <v>367</v>
      </c>
      <c r="B370" s="2" t="s">
        <v>411</v>
      </c>
      <c r="C370" s="2">
        <v>1</v>
      </c>
      <c r="D370" s="7">
        <v>13522.75</v>
      </c>
      <c r="E370" s="2" t="s">
        <v>210</v>
      </c>
      <c r="F370" s="2" t="s">
        <v>300</v>
      </c>
      <c r="G370" s="2" t="s">
        <v>298</v>
      </c>
      <c r="H370" s="2" t="s">
        <v>299</v>
      </c>
      <c r="I370" s="2" t="s">
        <v>218</v>
      </c>
      <c r="J370" s="2"/>
      <c r="K370" s="2"/>
    </row>
    <row r="371" spans="1:11" s="3" customFormat="1" ht="89.25">
      <c r="A371" s="2">
        <f t="shared" si="6"/>
        <v>368</v>
      </c>
      <c r="B371" s="2" t="s">
        <v>207</v>
      </c>
      <c r="C371" s="2">
        <v>1</v>
      </c>
      <c r="D371" s="7">
        <v>21185</v>
      </c>
      <c r="E371" s="2" t="s">
        <v>210</v>
      </c>
      <c r="F371" s="2" t="s">
        <v>300</v>
      </c>
      <c r="G371" s="2" t="s">
        <v>298</v>
      </c>
      <c r="H371" s="2" t="s">
        <v>299</v>
      </c>
      <c r="I371" s="2" t="s">
        <v>218</v>
      </c>
      <c r="J371" s="2"/>
      <c r="K371" s="2"/>
    </row>
    <row r="372" spans="1:11" s="3" customFormat="1" ht="102">
      <c r="A372" s="2">
        <f t="shared" si="6"/>
        <v>369</v>
      </c>
      <c r="B372" s="2" t="s">
        <v>412</v>
      </c>
      <c r="C372" s="2">
        <v>1</v>
      </c>
      <c r="D372" s="7">
        <v>3500</v>
      </c>
      <c r="E372" s="2" t="s">
        <v>210</v>
      </c>
      <c r="F372" s="2" t="s">
        <v>300</v>
      </c>
      <c r="G372" s="2" t="s">
        <v>298</v>
      </c>
      <c r="H372" s="2" t="s">
        <v>299</v>
      </c>
      <c r="I372" s="2" t="s">
        <v>218</v>
      </c>
      <c r="J372" s="8">
        <v>44312</v>
      </c>
      <c r="K372" s="2" t="s">
        <v>683</v>
      </c>
    </row>
    <row r="373" spans="1:11" s="4" customFormat="1" ht="38.25">
      <c r="A373" s="2">
        <f t="shared" si="6"/>
        <v>370</v>
      </c>
      <c r="B373" s="34" t="s">
        <v>696</v>
      </c>
      <c r="C373" s="34">
        <v>1</v>
      </c>
      <c r="D373" s="41">
        <v>18500</v>
      </c>
      <c r="E373" s="2" t="s">
        <v>605</v>
      </c>
      <c r="F373" s="34" t="s">
        <v>697</v>
      </c>
      <c r="G373" s="34"/>
      <c r="H373" s="34"/>
      <c r="I373" s="2" t="s">
        <v>218</v>
      </c>
      <c r="J373" s="34"/>
      <c r="K373" s="34"/>
    </row>
    <row r="374" spans="1:11" ht="38.25">
      <c r="A374" s="2">
        <f t="shared" si="6"/>
        <v>371</v>
      </c>
      <c r="B374" s="40" t="s">
        <v>698</v>
      </c>
      <c r="C374" s="40">
        <v>1</v>
      </c>
      <c r="D374" s="42">
        <v>22500</v>
      </c>
      <c r="E374" s="2" t="s">
        <v>605</v>
      </c>
      <c r="F374" s="34" t="s">
        <v>697</v>
      </c>
      <c r="G374" s="34"/>
      <c r="H374" s="34"/>
      <c r="I374" s="2" t="s">
        <v>218</v>
      </c>
      <c r="J374" s="40"/>
      <c r="K374" s="40"/>
    </row>
    <row r="375" spans="1:11" ht="38.25">
      <c r="A375" s="2">
        <f t="shared" si="6"/>
        <v>372</v>
      </c>
      <c r="B375" s="40" t="s">
        <v>699</v>
      </c>
      <c r="C375" s="40">
        <v>1</v>
      </c>
      <c r="D375" s="42">
        <v>42786</v>
      </c>
      <c r="E375" s="2" t="s">
        <v>605</v>
      </c>
      <c r="F375" s="40" t="s">
        <v>700</v>
      </c>
      <c r="G375" s="40"/>
      <c r="H375" s="40"/>
      <c r="I375" s="2" t="s">
        <v>218</v>
      </c>
      <c r="J375" s="40"/>
      <c r="K375" s="40"/>
    </row>
    <row r="376" spans="1:11" ht="38.25">
      <c r="A376" s="2">
        <f t="shared" si="6"/>
        <v>373</v>
      </c>
      <c r="B376" s="40" t="s">
        <v>701</v>
      </c>
      <c r="C376" s="40">
        <v>1</v>
      </c>
      <c r="D376" s="42">
        <v>12000</v>
      </c>
      <c r="E376" s="2" t="s">
        <v>605</v>
      </c>
      <c r="F376" s="40" t="s">
        <v>702</v>
      </c>
      <c r="G376" s="40"/>
      <c r="H376" s="40"/>
      <c r="I376" s="2" t="s">
        <v>218</v>
      </c>
      <c r="J376" s="40"/>
      <c r="K376" s="40"/>
    </row>
    <row r="377" spans="1:11" ht="38.25">
      <c r="A377" s="2">
        <f t="shared" si="6"/>
        <v>374</v>
      </c>
      <c r="B377" s="40" t="s">
        <v>703</v>
      </c>
      <c r="C377" s="40">
        <v>2</v>
      </c>
      <c r="D377" s="42">
        <v>27560</v>
      </c>
      <c r="E377" s="2" t="s">
        <v>605</v>
      </c>
      <c r="F377" s="40" t="s">
        <v>706</v>
      </c>
      <c r="G377" s="40"/>
      <c r="H377" s="40"/>
      <c r="I377" s="2" t="s">
        <v>218</v>
      </c>
      <c r="J377" s="40"/>
      <c r="K377" s="40"/>
    </row>
    <row r="378" spans="1:11" ht="38.25">
      <c r="A378" s="2">
        <f t="shared" si="6"/>
        <v>375</v>
      </c>
      <c r="B378" s="40" t="s">
        <v>704</v>
      </c>
      <c r="C378" s="40">
        <v>1</v>
      </c>
      <c r="D378" s="42">
        <v>31300</v>
      </c>
      <c r="E378" s="2" t="s">
        <v>605</v>
      </c>
      <c r="F378" s="40" t="s">
        <v>705</v>
      </c>
      <c r="G378" s="40"/>
      <c r="H378" s="40"/>
      <c r="I378" s="2" t="s">
        <v>218</v>
      </c>
      <c r="J378" s="40"/>
      <c r="K378" s="40"/>
    </row>
    <row r="379" spans="1:11" ht="38.25">
      <c r="A379" s="2">
        <f t="shared" si="6"/>
        <v>376</v>
      </c>
      <c r="B379" s="40" t="s">
        <v>711</v>
      </c>
      <c r="C379" s="40">
        <v>1</v>
      </c>
      <c r="D379" s="42">
        <v>35300</v>
      </c>
      <c r="E379" s="2" t="s">
        <v>707</v>
      </c>
      <c r="F379" s="40" t="s">
        <v>708</v>
      </c>
      <c r="G379" s="40" t="s">
        <v>208</v>
      </c>
      <c r="H379" s="40" t="s">
        <v>715</v>
      </c>
      <c r="I379" s="40" t="s">
        <v>709</v>
      </c>
      <c r="J379" s="40"/>
      <c r="K379" s="40"/>
    </row>
    <row r="380" spans="1:11" ht="38.25">
      <c r="A380" s="2">
        <f t="shared" si="6"/>
        <v>377</v>
      </c>
      <c r="B380" s="40" t="s">
        <v>712</v>
      </c>
      <c r="C380" s="40">
        <v>1</v>
      </c>
      <c r="D380" s="42">
        <v>10450</v>
      </c>
      <c r="E380" s="2" t="s">
        <v>707</v>
      </c>
      <c r="F380" s="40" t="s">
        <v>710</v>
      </c>
      <c r="G380" s="40" t="s">
        <v>208</v>
      </c>
      <c r="H380" s="40" t="s">
        <v>715</v>
      </c>
      <c r="I380" s="40" t="s">
        <v>709</v>
      </c>
      <c r="J380" s="40"/>
      <c r="K380" s="40"/>
    </row>
    <row r="381" spans="1:11" ht="38.25">
      <c r="A381" s="2">
        <f t="shared" si="6"/>
        <v>378</v>
      </c>
      <c r="B381" s="40" t="s">
        <v>713</v>
      </c>
      <c r="C381" s="40">
        <v>1</v>
      </c>
      <c r="D381" s="42">
        <v>14000</v>
      </c>
      <c r="E381" s="2" t="s">
        <v>707</v>
      </c>
      <c r="F381" s="40" t="s">
        <v>714</v>
      </c>
      <c r="G381" s="40" t="s">
        <v>208</v>
      </c>
      <c r="H381" s="40" t="s">
        <v>715</v>
      </c>
      <c r="I381" s="40" t="s">
        <v>709</v>
      </c>
      <c r="J381" s="40"/>
      <c r="K381" s="40"/>
    </row>
    <row r="382" spans="1:11" ht="168" customHeight="1">
      <c r="A382" s="2">
        <f t="shared" si="6"/>
        <v>379</v>
      </c>
      <c r="B382" s="40" t="s">
        <v>735</v>
      </c>
      <c r="C382" s="40">
        <v>1</v>
      </c>
      <c r="D382" s="41">
        <v>630</v>
      </c>
      <c r="E382" s="2" t="s">
        <v>605</v>
      </c>
      <c r="F382" s="40" t="s">
        <v>736</v>
      </c>
      <c r="G382" s="40" t="s">
        <v>208</v>
      </c>
      <c r="H382" s="40"/>
      <c r="I382" s="40" t="s">
        <v>737</v>
      </c>
      <c r="J382" s="8">
        <v>44372</v>
      </c>
      <c r="K382" s="2" t="s">
        <v>734</v>
      </c>
    </row>
    <row r="383" spans="1:11" ht="54" customHeight="1">
      <c r="A383" s="40">
        <v>380</v>
      </c>
      <c r="B383" s="40" t="s">
        <v>764</v>
      </c>
      <c r="C383" s="40">
        <v>1</v>
      </c>
      <c r="D383" s="42">
        <v>66156</v>
      </c>
      <c r="E383" s="2" t="s">
        <v>605</v>
      </c>
      <c r="F383" s="40" t="s">
        <v>765</v>
      </c>
      <c r="G383" s="40" t="s">
        <v>208</v>
      </c>
      <c r="H383" s="40" t="s">
        <v>765</v>
      </c>
      <c r="I383" s="40" t="s">
        <v>766</v>
      </c>
      <c r="J383" s="40"/>
      <c r="K383" s="40"/>
    </row>
    <row r="384" spans="1:11" ht="51.75" customHeight="1">
      <c r="A384" s="40">
        <v>381</v>
      </c>
      <c r="B384" s="40" t="s">
        <v>767</v>
      </c>
      <c r="C384" s="40">
        <v>1</v>
      </c>
      <c r="D384" s="42">
        <v>66156</v>
      </c>
      <c r="E384" s="2" t="s">
        <v>605</v>
      </c>
      <c r="F384" s="40" t="s">
        <v>765</v>
      </c>
      <c r="G384" s="40" t="s">
        <v>208</v>
      </c>
      <c r="H384" s="40" t="s">
        <v>765</v>
      </c>
      <c r="I384" s="40" t="s">
        <v>766</v>
      </c>
      <c r="J384" s="40"/>
      <c r="K384" s="40"/>
    </row>
    <row r="385" spans="1:11" ht="59.25" customHeight="1">
      <c r="A385" s="40">
        <v>382</v>
      </c>
      <c r="B385" s="40" t="s">
        <v>768</v>
      </c>
      <c r="C385" s="40">
        <v>1</v>
      </c>
      <c r="D385" s="42">
        <v>66156</v>
      </c>
      <c r="E385" s="2" t="s">
        <v>605</v>
      </c>
      <c r="F385" s="40" t="s">
        <v>765</v>
      </c>
      <c r="G385" s="40" t="s">
        <v>208</v>
      </c>
      <c r="H385" s="40" t="s">
        <v>765</v>
      </c>
      <c r="I385" s="40" t="s">
        <v>766</v>
      </c>
      <c r="J385" s="40"/>
      <c r="K385" s="40"/>
    </row>
    <row r="386" spans="1:11" ht="57.75" customHeight="1">
      <c r="A386" s="40">
        <v>383</v>
      </c>
      <c r="B386" s="40" t="s">
        <v>769</v>
      </c>
      <c r="C386" s="40">
        <v>1</v>
      </c>
      <c r="D386" s="42">
        <v>66156</v>
      </c>
      <c r="E386" s="2" t="s">
        <v>605</v>
      </c>
      <c r="F386" s="40" t="s">
        <v>765</v>
      </c>
      <c r="G386" s="40" t="s">
        <v>208</v>
      </c>
      <c r="H386" s="40" t="s">
        <v>765</v>
      </c>
      <c r="I386" s="40" t="s">
        <v>766</v>
      </c>
      <c r="J386" s="40"/>
      <c r="K386" s="40"/>
    </row>
    <row r="387" spans="1:11" ht="60.75" customHeight="1">
      <c r="A387" s="40">
        <v>384</v>
      </c>
      <c r="B387" s="40" t="s">
        <v>770</v>
      </c>
      <c r="C387" s="40">
        <v>1</v>
      </c>
      <c r="D387" s="42">
        <v>14520</v>
      </c>
      <c r="E387" s="2" t="s">
        <v>605</v>
      </c>
      <c r="F387" s="40" t="s">
        <v>765</v>
      </c>
      <c r="G387" s="40" t="s">
        <v>208</v>
      </c>
      <c r="H387" s="40" t="s">
        <v>765</v>
      </c>
      <c r="I387" s="40" t="s">
        <v>766</v>
      </c>
      <c r="J387" s="40"/>
      <c r="K387" s="40"/>
    </row>
    <row r="388" spans="1:11" ht="55.5" customHeight="1">
      <c r="A388" s="40">
        <v>385</v>
      </c>
      <c r="B388" s="40" t="s">
        <v>803</v>
      </c>
      <c r="C388" s="40">
        <v>1</v>
      </c>
      <c r="D388" s="42">
        <v>10900</v>
      </c>
      <c r="E388" s="2" t="s">
        <v>605</v>
      </c>
      <c r="F388" s="40" t="s">
        <v>804</v>
      </c>
      <c r="G388" s="40" t="s">
        <v>208</v>
      </c>
      <c r="H388" s="40" t="s">
        <v>804</v>
      </c>
      <c r="I388" s="40" t="s">
        <v>766</v>
      </c>
      <c r="J388" s="40"/>
      <c r="K388" s="40"/>
    </row>
    <row r="389" spans="1:11" ht="38.25">
      <c r="A389" s="40">
        <v>386</v>
      </c>
      <c r="B389" s="40" t="s">
        <v>805</v>
      </c>
      <c r="C389" s="40">
        <v>1</v>
      </c>
      <c r="D389" s="42">
        <v>35500</v>
      </c>
      <c r="E389" s="2" t="s">
        <v>605</v>
      </c>
      <c r="F389" s="40" t="s">
        <v>806</v>
      </c>
      <c r="G389" s="40" t="s">
        <v>208</v>
      </c>
      <c r="H389" s="40" t="s">
        <v>806</v>
      </c>
      <c r="I389" s="40" t="s">
        <v>766</v>
      </c>
      <c r="J389" s="40"/>
      <c r="K389" s="40"/>
    </row>
    <row r="390" spans="1:11" ht="38.25">
      <c r="A390" s="40">
        <v>387</v>
      </c>
      <c r="B390" s="40" t="s">
        <v>807</v>
      </c>
      <c r="C390" s="40">
        <v>1</v>
      </c>
      <c r="D390" s="42">
        <v>69720</v>
      </c>
      <c r="E390" s="2" t="s">
        <v>605</v>
      </c>
      <c r="F390" s="40" t="s">
        <v>808</v>
      </c>
      <c r="G390" s="40" t="s">
        <v>208</v>
      </c>
      <c r="H390" s="40" t="s">
        <v>808</v>
      </c>
      <c r="I390" s="40" t="s">
        <v>766</v>
      </c>
      <c r="J390" s="40"/>
      <c r="K390" s="40"/>
    </row>
    <row r="391" spans="1:11" ht="38.25">
      <c r="A391" s="40">
        <v>388</v>
      </c>
      <c r="B391" s="40" t="s">
        <v>807</v>
      </c>
      <c r="C391" s="40">
        <v>1</v>
      </c>
      <c r="D391" s="42">
        <v>69720</v>
      </c>
      <c r="E391" s="2" t="s">
        <v>605</v>
      </c>
      <c r="F391" s="40" t="s">
        <v>808</v>
      </c>
      <c r="G391" s="40" t="s">
        <v>208</v>
      </c>
      <c r="H391" s="40" t="s">
        <v>808</v>
      </c>
      <c r="I391" s="40" t="s">
        <v>766</v>
      </c>
      <c r="J391" s="40"/>
      <c r="K391" s="40"/>
    </row>
    <row r="392" spans="1:11" ht="56.25" customHeight="1">
      <c r="A392" s="40">
        <v>389</v>
      </c>
      <c r="B392" s="40" t="s">
        <v>809</v>
      </c>
      <c r="C392" s="40">
        <v>1</v>
      </c>
      <c r="D392" s="42">
        <v>46835.87</v>
      </c>
      <c r="E392" s="2" t="s">
        <v>605</v>
      </c>
      <c r="F392" s="40" t="s">
        <v>808</v>
      </c>
      <c r="G392" s="40" t="s">
        <v>208</v>
      </c>
      <c r="H392" s="40" t="s">
        <v>808</v>
      </c>
      <c r="I392" s="40" t="s">
        <v>766</v>
      </c>
      <c r="J392" s="40"/>
      <c r="K392" s="40"/>
    </row>
    <row r="393" spans="1:11" ht="57.75" customHeight="1">
      <c r="A393" s="40">
        <v>390</v>
      </c>
      <c r="B393" s="40" t="s">
        <v>809</v>
      </c>
      <c r="C393" s="40">
        <v>1</v>
      </c>
      <c r="D393" s="42">
        <v>46835.87</v>
      </c>
      <c r="E393" s="2" t="s">
        <v>605</v>
      </c>
      <c r="F393" s="40" t="s">
        <v>808</v>
      </c>
      <c r="G393" s="40" t="s">
        <v>208</v>
      </c>
      <c r="H393" s="40" t="s">
        <v>808</v>
      </c>
      <c r="I393" s="40" t="s">
        <v>766</v>
      </c>
      <c r="J393" s="40"/>
      <c r="K393" s="40"/>
    </row>
    <row r="394" spans="1:11" ht="43.5" customHeight="1">
      <c r="A394" s="40">
        <v>391</v>
      </c>
      <c r="B394" s="40" t="s">
        <v>810</v>
      </c>
      <c r="C394" s="40">
        <v>1</v>
      </c>
      <c r="D394" s="42">
        <v>596916</v>
      </c>
      <c r="E394" s="40" t="s">
        <v>811</v>
      </c>
      <c r="F394" s="40" t="s">
        <v>812</v>
      </c>
      <c r="G394" s="40" t="s">
        <v>208</v>
      </c>
      <c r="H394" s="40" t="s">
        <v>812</v>
      </c>
      <c r="I394" s="40" t="s">
        <v>709</v>
      </c>
      <c r="J394" s="40"/>
      <c r="K394" s="40"/>
    </row>
    <row r="395" spans="1:11" ht="38.25">
      <c r="A395" s="40">
        <v>392</v>
      </c>
      <c r="B395" s="40" t="s">
        <v>813</v>
      </c>
      <c r="C395" s="40">
        <v>1</v>
      </c>
      <c r="D395" s="42">
        <v>180000</v>
      </c>
      <c r="E395" s="40" t="s">
        <v>811</v>
      </c>
      <c r="F395" s="40" t="s">
        <v>814</v>
      </c>
      <c r="G395" s="40" t="s">
        <v>208</v>
      </c>
      <c r="H395" s="40" t="s">
        <v>814</v>
      </c>
      <c r="I395" s="40" t="s">
        <v>709</v>
      </c>
      <c r="J395" s="40"/>
      <c r="K395" s="40"/>
    </row>
    <row r="396" spans="1:11" ht="55.5" customHeight="1">
      <c r="A396" s="40">
        <v>393</v>
      </c>
      <c r="B396" s="40" t="s">
        <v>815</v>
      </c>
      <c r="C396" s="40">
        <v>1</v>
      </c>
      <c r="D396" s="42">
        <v>34000</v>
      </c>
      <c r="E396" s="40" t="s">
        <v>811</v>
      </c>
      <c r="F396" s="40" t="s">
        <v>816</v>
      </c>
      <c r="G396" s="40" t="s">
        <v>208</v>
      </c>
      <c r="H396" s="40" t="s">
        <v>816</v>
      </c>
      <c r="I396" s="40" t="s">
        <v>709</v>
      </c>
      <c r="J396" s="40"/>
      <c r="K396" s="40"/>
    </row>
    <row r="397" spans="1:11" ht="38.25">
      <c r="A397" s="40">
        <v>394</v>
      </c>
      <c r="B397" s="40" t="s">
        <v>817</v>
      </c>
      <c r="C397" s="40">
        <v>1</v>
      </c>
      <c r="D397" s="42">
        <v>48900</v>
      </c>
      <c r="E397" s="40" t="s">
        <v>818</v>
      </c>
      <c r="F397" s="40" t="s">
        <v>819</v>
      </c>
      <c r="G397" s="40" t="s">
        <v>208</v>
      </c>
      <c r="H397" s="40" t="s">
        <v>819</v>
      </c>
      <c r="I397" s="40" t="s">
        <v>709</v>
      </c>
      <c r="J397" s="40"/>
      <c r="K397" s="40"/>
    </row>
    <row r="398" spans="1:11" ht="38.25">
      <c r="A398" s="40">
        <v>395</v>
      </c>
      <c r="B398" s="40" t="s">
        <v>820</v>
      </c>
      <c r="C398" s="40">
        <v>1</v>
      </c>
      <c r="D398" s="42">
        <v>297619.05</v>
      </c>
      <c r="E398" s="40" t="s">
        <v>811</v>
      </c>
      <c r="F398" s="40" t="s">
        <v>821</v>
      </c>
      <c r="G398" s="40" t="s">
        <v>208</v>
      </c>
      <c r="H398" s="40" t="s">
        <v>821</v>
      </c>
      <c r="I398" s="40" t="s">
        <v>709</v>
      </c>
      <c r="J398" s="40"/>
      <c r="K398" s="40"/>
    </row>
    <row r="399" spans="1:11" ht="38.25">
      <c r="A399" s="40">
        <v>396</v>
      </c>
      <c r="B399" s="40" t="s">
        <v>822</v>
      </c>
      <c r="C399" s="40">
        <v>1</v>
      </c>
      <c r="D399" s="42">
        <v>57136.98</v>
      </c>
      <c r="E399" s="40" t="s">
        <v>811</v>
      </c>
      <c r="F399" s="40" t="s">
        <v>823</v>
      </c>
      <c r="G399" s="40" t="s">
        <v>208</v>
      </c>
      <c r="H399" s="40" t="s">
        <v>823</v>
      </c>
      <c r="I399" s="40" t="s">
        <v>709</v>
      </c>
      <c r="J399" s="40"/>
      <c r="K399" s="40"/>
    </row>
    <row r="400" spans="1:11" ht="38.25">
      <c r="A400" s="40">
        <v>397</v>
      </c>
      <c r="B400" s="40" t="s">
        <v>822</v>
      </c>
      <c r="C400" s="40">
        <v>1</v>
      </c>
      <c r="D400" s="42">
        <v>57136.98</v>
      </c>
      <c r="E400" s="40" t="s">
        <v>811</v>
      </c>
      <c r="F400" s="40" t="s">
        <v>824</v>
      </c>
      <c r="G400" s="40" t="s">
        <v>208</v>
      </c>
      <c r="H400" s="40" t="s">
        <v>824</v>
      </c>
      <c r="I400" s="40" t="s">
        <v>709</v>
      </c>
      <c r="J400" s="40"/>
      <c r="K400" s="40"/>
    </row>
    <row r="401" spans="1:11" ht="38.25">
      <c r="A401" s="40">
        <v>398</v>
      </c>
      <c r="B401" s="40" t="s">
        <v>822</v>
      </c>
      <c r="C401" s="40">
        <v>1</v>
      </c>
      <c r="D401" s="42">
        <v>57136.98</v>
      </c>
      <c r="E401" s="40" t="s">
        <v>811</v>
      </c>
      <c r="F401" s="40" t="s">
        <v>824</v>
      </c>
      <c r="G401" s="40" t="s">
        <v>208</v>
      </c>
      <c r="H401" s="40" t="s">
        <v>824</v>
      </c>
      <c r="I401" s="40" t="s">
        <v>709</v>
      </c>
      <c r="J401" s="40"/>
      <c r="K401" s="40"/>
    </row>
    <row r="402" spans="1:11" ht="38.25">
      <c r="A402" s="40">
        <v>399</v>
      </c>
      <c r="B402" s="40" t="s">
        <v>825</v>
      </c>
      <c r="C402" s="40">
        <v>1</v>
      </c>
      <c r="D402" s="42">
        <v>290878</v>
      </c>
      <c r="E402" s="40" t="s">
        <v>811</v>
      </c>
      <c r="F402" s="40" t="s">
        <v>824</v>
      </c>
      <c r="G402" s="40" t="s">
        <v>208</v>
      </c>
      <c r="H402" s="40" t="s">
        <v>824</v>
      </c>
      <c r="I402" s="40" t="s">
        <v>709</v>
      </c>
      <c r="J402" s="40"/>
      <c r="K402" s="40"/>
    </row>
    <row r="403" spans="1:11" ht="38.25">
      <c r="A403" s="40">
        <v>400</v>
      </c>
      <c r="B403" s="40" t="s">
        <v>826</v>
      </c>
      <c r="C403" s="40">
        <v>30</v>
      </c>
      <c r="D403" s="42">
        <v>380000</v>
      </c>
      <c r="E403" s="40" t="s">
        <v>811</v>
      </c>
      <c r="F403" s="40" t="s">
        <v>827</v>
      </c>
      <c r="G403" s="40" t="s">
        <v>208</v>
      </c>
      <c r="H403" s="40" t="s">
        <v>827</v>
      </c>
      <c r="I403" s="40" t="s">
        <v>709</v>
      </c>
      <c r="J403" s="40"/>
      <c r="K403" s="40"/>
    </row>
    <row r="404" spans="1:11" ht="38.25">
      <c r="A404" s="40">
        <v>401</v>
      </c>
      <c r="B404" s="40" t="s">
        <v>828</v>
      </c>
      <c r="C404" s="40">
        <v>6</v>
      </c>
      <c r="D404" s="42">
        <v>373990.21</v>
      </c>
      <c r="E404" s="40" t="s">
        <v>811</v>
      </c>
      <c r="F404" s="40" t="s">
        <v>829</v>
      </c>
      <c r="G404" s="40" t="s">
        <v>208</v>
      </c>
      <c r="H404" s="40" t="s">
        <v>829</v>
      </c>
      <c r="I404" s="40" t="s">
        <v>709</v>
      </c>
      <c r="J404" s="40"/>
      <c r="K404" s="40"/>
    </row>
    <row r="405" spans="1:11" ht="38.25">
      <c r="A405" s="40">
        <v>402</v>
      </c>
      <c r="B405" s="40" t="s">
        <v>830</v>
      </c>
      <c r="C405" s="40">
        <v>2</v>
      </c>
      <c r="D405" s="42">
        <v>211934.63</v>
      </c>
      <c r="E405" s="40" t="s">
        <v>811</v>
      </c>
      <c r="F405" s="40" t="s">
        <v>831</v>
      </c>
      <c r="G405" s="40" t="s">
        <v>208</v>
      </c>
      <c r="H405" s="40" t="s">
        <v>831</v>
      </c>
      <c r="I405" s="40" t="s">
        <v>709</v>
      </c>
      <c r="J405" s="40"/>
      <c r="K405" s="40"/>
    </row>
    <row r="406" spans="1:11" ht="38.25">
      <c r="A406" s="40">
        <v>403</v>
      </c>
      <c r="B406" s="40" t="s">
        <v>832</v>
      </c>
      <c r="C406" s="40">
        <v>1</v>
      </c>
      <c r="D406" s="42">
        <v>347128.61</v>
      </c>
      <c r="E406" s="40" t="s">
        <v>811</v>
      </c>
      <c r="F406" s="40" t="s">
        <v>831</v>
      </c>
      <c r="G406" s="40" t="s">
        <v>208</v>
      </c>
      <c r="H406" s="40" t="s">
        <v>831</v>
      </c>
      <c r="I406" s="40" t="s">
        <v>709</v>
      </c>
      <c r="J406" s="40"/>
      <c r="K406" s="40"/>
    </row>
    <row r="407" spans="1:11" ht="55.5" customHeight="1">
      <c r="A407" s="40">
        <v>404</v>
      </c>
      <c r="B407" s="40" t="s">
        <v>833</v>
      </c>
      <c r="C407" s="40">
        <v>1</v>
      </c>
      <c r="D407" s="42">
        <v>600000</v>
      </c>
      <c r="E407" s="40" t="s">
        <v>811</v>
      </c>
      <c r="F407" s="40" t="s">
        <v>834</v>
      </c>
      <c r="G407" s="40" t="s">
        <v>208</v>
      </c>
      <c r="H407" s="40" t="s">
        <v>834</v>
      </c>
      <c r="I407" s="40" t="s">
        <v>709</v>
      </c>
      <c r="J407" s="40"/>
      <c r="K407" s="40"/>
    </row>
    <row r="408" spans="1:11" ht="38.25">
      <c r="A408" s="40">
        <v>405</v>
      </c>
      <c r="B408" s="40" t="s">
        <v>835</v>
      </c>
      <c r="C408" s="40">
        <v>4</v>
      </c>
      <c r="D408" s="42">
        <v>48600</v>
      </c>
      <c r="E408" s="40" t="s">
        <v>811</v>
      </c>
      <c r="F408" s="40" t="s">
        <v>836</v>
      </c>
      <c r="G408" s="40" t="s">
        <v>208</v>
      </c>
      <c r="H408" s="40" t="s">
        <v>836</v>
      </c>
      <c r="I408" s="40" t="s">
        <v>709</v>
      </c>
      <c r="J408" s="40"/>
      <c r="K408" s="40"/>
    </row>
    <row r="409" spans="1:11" ht="38.25">
      <c r="A409" s="40">
        <v>406</v>
      </c>
      <c r="B409" s="40" t="s">
        <v>837</v>
      </c>
      <c r="C409" s="40">
        <v>1</v>
      </c>
      <c r="D409" s="42">
        <v>13400</v>
      </c>
      <c r="E409" s="40" t="s">
        <v>811</v>
      </c>
      <c r="F409" s="40" t="s">
        <v>838</v>
      </c>
      <c r="G409" s="40" t="s">
        <v>208</v>
      </c>
      <c r="H409" s="40" t="s">
        <v>838</v>
      </c>
      <c r="I409" s="40" t="s">
        <v>709</v>
      </c>
      <c r="J409" s="40"/>
      <c r="K409" s="40"/>
    </row>
    <row r="410" spans="1:11" ht="40.5" customHeight="1">
      <c r="A410" s="40">
        <v>407</v>
      </c>
      <c r="B410" s="40" t="s">
        <v>839</v>
      </c>
      <c r="C410" s="40">
        <v>6</v>
      </c>
      <c r="D410" s="42">
        <v>228000</v>
      </c>
      <c r="E410" s="40" t="s">
        <v>811</v>
      </c>
      <c r="F410" s="40" t="s">
        <v>840</v>
      </c>
      <c r="G410" s="40" t="s">
        <v>208</v>
      </c>
      <c r="H410" s="40" t="s">
        <v>840</v>
      </c>
      <c r="I410" s="40" t="s">
        <v>709</v>
      </c>
      <c r="J410" s="40"/>
      <c r="K410" s="40"/>
    </row>
    <row r="411" spans="1:11" ht="38.25">
      <c r="A411" s="40">
        <v>408</v>
      </c>
      <c r="B411" s="40" t="s">
        <v>841</v>
      </c>
      <c r="C411" s="40">
        <v>1</v>
      </c>
      <c r="D411" s="42">
        <v>37000</v>
      </c>
      <c r="E411" s="40" t="s">
        <v>811</v>
      </c>
      <c r="F411" s="40" t="s">
        <v>840</v>
      </c>
      <c r="G411" s="40" t="s">
        <v>208</v>
      </c>
      <c r="H411" s="40" t="s">
        <v>840</v>
      </c>
      <c r="I411" s="40" t="s">
        <v>709</v>
      </c>
      <c r="J411" s="40"/>
      <c r="K411" s="40"/>
    </row>
    <row r="412" spans="1:11">
      <c r="A412" s="40"/>
      <c r="B412" s="40"/>
      <c r="C412" s="40"/>
      <c r="D412" s="42"/>
      <c r="E412" s="40"/>
      <c r="F412" s="40"/>
      <c r="G412" s="40"/>
      <c r="H412" s="40"/>
      <c r="I412" s="40"/>
      <c r="J412" s="40"/>
      <c r="K412" s="40"/>
    </row>
    <row r="413" spans="1:11">
      <c r="A413" s="40"/>
      <c r="B413" s="40"/>
      <c r="C413" s="40"/>
      <c r="D413" s="42"/>
      <c r="E413" s="40"/>
      <c r="F413" s="40"/>
      <c r="G413" s="40"/>
      <c r="H413" s="40"/>
      <c r="I413" s="40"/>
      <c r="J413" s="40"/>
      <c r="K413" s="40"/>
    </row>
  </sheetData>
  <autoFilter ref="A3:K382">
    <filterColumn colId="3"/>
  </autoFilter>
  <mergeCells count="3">
    <mergeCell ref="D28:D35"/>
    <mergeCell ref="E28:E35"/>
    <mergeCell ref="A1:K1"/>
  </mergeCells>
  <pageMargins left="0.31496062992125984" right="0.31496062992125984" top="1.1811023622047245" bottom="0.3937007874015748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3" sqref="B3"/>
    </sheetView>
  </sheetViews>
  <sheetFormatPr defaultRowHeight="12.75"/>
  <cols>
    <col min="1" max="1" width="4.140625" style="3" customWidth="1"/>
    <col min="2" max="2" width="33.85546875" style="3" customWidth="1"/>
    <col min="3" max="3" width="22.140625" style="3" customWidth="1"/>
    <col min="4" max="4" width="20.28515625" style="17" customWidth="1"/>
    <col min="5" max="5" width="13.140625" style="4" customWidth="1"/>
    <col min="6" max="6" width="21" style="3" customWidth="1"/>
    <col min="7" max="7" width="14.85546875" style="3" customWidth="1"/>
    <col min="8" max="8" width="14.28515625" style="3" customWidth="1"/>
    <col min="9" max="9" width="13.85546875" style="3" customWidth="1"/>
    <col min="10" max="10" width="13.28515625" style="3" customWidth="1"/>
    <col min="11" max="11" width="12" style="3" customWidth="1"/>
    <col min="12" max="16384" width="9.140625" style="3"/>
  </cols>
  <sheetData>
    <row r="1" spans="1:11" ht="21">
      <c r="A1" s="89" t="s">
        <v>682</v>
      </c>
      <c r="B1" s="89"/>
      <c r="C1" s="89"/>
      <c r="D1" s="89"/>
      <c r="E1" s="90"/>
      <c r="F1" s="89"/>
      <c r="G1" s="89"/>
      <c r="H1" s="89"/>
      <c r="I1" s="89"/>
      <c r="J1" s="89"/>
      <c r="K1" s="89"/>
    </row>
    <row r="2" spans="1:11" ht="18.75">
      <c r="A2" s="23"/>
      <c r="B2" s="23"/>
      <c r="C2" s="23"/>
      <c r="D2" s="23"/>
      <c r="E2" s="24"/>
      <c r="F2" s="23"/>
      <c r="G2" s="23"/>
      <c r="H2" s="23"/>
      <c r="I2" s="23"/>
      <c r="J2" s="23"/>
      <c r="K2" s="23"/>
    </row>
    <row r="3" spans="1:11" ht="140.25">
      <c r="A3" s="14" t="s">
        <v>0</v>
      </c>
      <c r="B3" s="14" t="s">
        <v>588</v>
      </c>
      <c r="C3" s="14" t="s">
        <v>2</v>
      </c>
      <c r="D3" s="15" t="s">
        <v>589</v>
      </c>
      <c r="E3" s="14" t="s">
        <v>590</v>
      </c>
      <c r="F3" s="14" t="s">
        <v>591</v>
      </c>
      <c r="G3" s="14" t="s">
        <v>592</v>
      </c>
      <c r="H3" s="14" t="s">
        <v>593</v>
      </c>
      <c r="I3" s="14" t="s">
        <v>594</v>
      </c>
      <c r="J3" s="14" t="s">
        <v>595</v>
      </c>
      <c r="K3" s="14" t="s">
        <v>596</v>
      </c>
    </row>
    <row r="4" spans="1:11" ht="25.5">
      <c r="A4" s="14"/>
      <c r="B4" s="14" t="s">
        <v>597</v>
      </c>
      <c r="C4" s="14"/>
      <c r="D4" s="15"/>
      <c r="E4" s="14"/>
      <c r="F4" s="14"/>
      <c r="G4" s="14"/>
      <c r="H4" s="14"/>
      <c r="I4" s="14"/>
      <c r="J4" s="14"/>
      <c r="K4" s="14"/>
    </row>
    <row r="5" spans="1:11" ht="76.5">
      <c r="A5" s="5">
        <v>1</v>
      </c>
      <c r="B5" s="2" t="s">
        <v>604</v>
      </c>
      <c r="C5" s="2" t="s">
        <v>676</v>
      </c>
      <c r="D5" s="16" t="s">
        <v>606</v>
      </c>
      <c r="E5" s="19">
        <v>41978</v>
      </c>
      <c r="F5" s="2" t="s">
        <v>671</v>
      </c>
      <c r="G5" s="2" t="s">
        <v>601</v>
      </c>
      <c r="H5" s="2" t="s">
        <v>601</v>
      </c>
      <c r="I5" s="20">
        <v>8602234.8200000003</v>
      </c>
      <c r="J5" s="22">
        <v>469036.53</v>
      </c>
      <c r="K5" s="2">
        <v>47</v>
      </c>
    </row>
    <row r="6" spans="1:11" ht="63.75">
      <c r="A6" s="5">
        <f t="shared" ref="A6" si="0">A5+1</f>
        <v>2</v>
      </c>
      <c r="B6" s="2" t="s">
        <v>673</v>
      </c>
      <c r="C6" s="2" t="s">
        <v>677</v>
      </c>
      <c r="D6" s="16" t="s">
        <v>674</v>
      </c>
      <c r="E6" s="19">
        <v>43972</v>
      </c>
      <c r="F6" s="2" t="s">
        <v>675</v>
      </c>
      <c r="G6" s="2" t="s">
        <v>601</v>
      </c>
      <c r="H6" s="2" t="s">
        <v>601</v>
      </c>
      <c r="I6" s="20">
        <v>14053303.939999999</v>
      </c>
      <c r="J6" s="22">
        <v>7538272.9299999997</v>
      </c>
      <c r="K6" s="2">
        <v>7</v>
      </c>
    </row>
    <row r="7" spans="1:11">
      <c r="A7" s="2"/>
      <c r="B7" s="6"/>
      <c r="C7" s="6"/>
      <c r="D7" s="16"/>
      <c r="E7" s="1"/>
      <c r="F7" s="2"/>
      <c r="G7" s="2"/>
      <c r="H7" s="6"/>
      <c r="I7" s="20"/>
      <c r="J7" s="20"/>
      <c r="K7" s="2"/>
    </row>
    <row r="8" spans="1:11" ht="25.5">
      <c r="A8" s="14"/>
      <c r="B8" s="14" t="s">
        <v>598</v>
      </c>
      <c r="C8" s="14"/>
      <c r="D8" s="15"/>
      <c r="E8" s="14"/>
      <c r="F8" s="14"/>
      <c r="G8" s="14"/>
      <c r="H8" s="14"/>
      <c r="I8" s="21"/>
      <c r="J8" s="21"/>
      <c r="K8" s="14"/>
    </row>
    <row r="9" spans="1:11" ht="25.5">
      <c r="A9" s="14"/>
      <c r="B9" s="14" t="s">
        <v>599</v>
      </c>
      <c r="C9" s="14"/>
      <c r="D9" s="15"/>
      <c r="E9" s="14"/>
      <c r="F9" s="14"/>
      <c r="G9" s="14"/>
      <c r="H9" s="14"/>
      <c r="I9" s="21"/>
      <c r="J9" s="21"/>
      <c r="K9" s="14"/>
    </row>
    <row r="10" spans="1:11" ht="25.5">
      <c r="A10" s="14"/>
      <c r="B10" s="14" t="s">
        <v>600</v>
      </c>
      <c r="C10" s="14"/>
      <c r="D10" s="15"/>
      <c r="E10" s="14"/>
      <c r="F10" s="14"/>
      <c r="G10" s="14"/>
      <c r="H10" s="14"/>
      <c r="I10" s="21"/>
      <c r="J10" s="21"/>
      <c r="K10" s="14"/>
    </row>
  </sheetData>
  <mergeCells count="1">
    <mergeCell ref="A1:K1"/>
  </mergeCells>
  <pageMargins left="0.51181102362204722" right="0.51181102362204722" top="0.74803149606299213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 г. Калининск (недвиж.)</vt:lpstr>
      <vt:lpstr>Зем. уч. МО г. Калининск</vt:lpstr>
      <vt:lpstr>МО г. Калининск (движ.)</vt:lpstr>
      <vt:lpstr>Раздел 3 (юр. лица)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2021-06-08T08:58:42Z</cp:lastPrinted>
  <dcterms:created xsi:type="dcterms:W3CDTF">2016-02-10T06:28:27Z</dcterms:created>
  <dcterms:modified xsi:type="dcterms:W3CDTF">2023-03-03T07:14:50Z</dcterms:modified>
</cp:coreProperties>
</file>