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70" windowHeight="11640"/>
  </bookViews>
  <sheets>
    <sheet name="Раздел 1.1. (ОКС)" sheetId="1" r:id="rId1"/>
    <sheet name="Раздел 1.2 (земельные участки)_" sheetId="6" r:id="rId2"/>
    <sheet name="Раздел 2.1 (движимое имущество" sheetId="8" r:id="rId3"/>
    <sheet name="Раздел 2.2 (транспорт) " sheetId="9" r:id="rId4"/>
  </sheets>
  <definedNames>
    <definedName name="_xlnm._FilterDatabase" localSheetId="0" hidden="1">'Раздел 1.1. (ОКС)'!$A$2:$S$562</definedName>
  </definedNames>
  <calcPr calcId="124519"/>
</workbook>
</file>

<file path=xl/calcChain.xml><?xml version="1.0" encoding="utf-8"?>
<calcChain xmlns="http://schemas.openxmlformats.org/spreadsheetml/2006/main">
  <c r="A5" i="9"/>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3" i="8"/>
  <c r="A4" s="1"/>
  <c r="A5" s="1"/>
  <c r="A6" s="1"/>
  <c r="A7" s="1"/>
  <c r="A8" s="1"/>
  <c r="A9" s="1"/>
  <c r="A10" s="1"/>
  <c r="A11" s="1"/>
  <c r="A12" s="1"/>
  <c r="A13" s="1"/>
  <c r="A14" s="1"/>
  <c r="A15" s="1"/>
  <c r="A16" s="1"/>
  <c r="A17" s="1"/>
  <c r="A18" s="1"/>
  <c r="A19" s="1"/>
  <c r="A20" s="1"/>
  <c r="A21" s="1"/>
  <c r="A22" s="1"/>
  <c r="A23" s="1"/>
  <c r="A24" s="1"/>
  <c r="A25" s="1"/>
  <c r="A26" s="1"/>
  <c r="A27" s="1"/>
  <c r="A28" s="1"/>
  <c r="A29" s="1"/>
  <c r="A3" i="6"/>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4" i="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30" i="8" l="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281" i="6"/>
  <c r="A282" s="1"/>
  <c r="A283" s="1"/>
  <c r="A74" i="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496" i="8" l="1"/>
  <c r="A497" s="1"/>
  <c r="A498" s="1"/>
  <c r="A499" s="1"/>
  <c r="A500" s="1"/>
  <c r="A501" s="1"/>
  <c r="A502" s="1"/>
  <c r="A503" s="1"/>
  <c r="A504" s="1"/>
  <c r="A505" s="1"/>
  <c r="A506" s="1"/>
  <c r="A507" s="1"/>
  <c r="A508" s="1"/>
  <c r="A509" s="1"/>
  <c r="A510" s="1"/>
  <c r="A511" s="1"/>
  <c r="A512" s="1"/>
  <c r="A513" s="1"/>
  <c r="A514" s="1"/>
  <c r="A515" s="1"/>
  <c r="A558" i="1"/>
  <c r="A559" s="1"/>
  <c r="A560" s="1"/>
  <c r="A561" s="1"/>
  <c r="A562" s="1"/>
</calcChain>
</file>

<file path=xl/sharedStrings.xml><?xml version="1.0" encoding="utf-8"?>
<sst xmlns="http://schemas.openxmlformats.org/spreadsheetml/2006/main" count="10413" uniqueCount="4510">
  <si>
    <t>№ п/п</t>
  </si>
  <si>
    <t>Наименование</t>
  </si>
  <si>
    <t>Адрес (местоположение)</t>
  </si>
  <si>
    <t>Общая площадь, кв.м.</t>
  </si>
  <si>
    <t>Дата регистрации: права собственности</t>
  </si>
  <si>
    <t>Документы - основания возникновения: права  собственности</t>
  </si>
  <si>
    <t>Признак обременения (есть/нет)</t>
  </si>
  <si>
    <t>Нежилое здание - котельная</t>
  </si>
  <si>
    <t>Саратовская обл, Калининский р-н, с Ахтуба, ул Центральная, д.158/1</t>
  </si>
  <si>
    <t>Саратовская обл, Калининский р-н, с Новая Ивановка, ул Мичурина, д.49</t>
  </si>
  <si>
    <t>Нежилое помещение (школа)</t>
  </si>
  <si>
    <t>Саратовская обл, Калининский р-н, с Славновка, ул Кирова, д.40</t>
  </si>
  <si>
    <t>Нежилое помещение</t>
  </si>
  <si>
    <t>Нежилое здание - дом культуры</t>
  </si>
  <si>
    <t>Саратовская обл, Калининский р-н, с Новая Ивановка, ул Мичурина, д.53</t>
  </si>
  <si>
    <t>Саратовская обл, Калининский р-н, п Ким, ул Центральная, д.4</t>
  </si>
  <si>
    <t>Нежилое здание</t>
  </si>
  <si>
    <t>Саратовская обл, Калининский р-н, с Салтыково, ул Центральная, д.37</t>
  </si>
  <si>
    <t>Нежилое здание - школа</t>
  </si>
  <si>
    <t>Саратовская обл, Калининский р-н, с Салтыково, ул Центральная, д.39</t>
  </si>
  <si>
    <t>Нежилое здание -школа</t>
  </si>
  <si>
    <t>Саратовская обл, Калининский р-н, с Колокольцовка, ул Ленина, д.57 "Б"</t>
  </si>
  <si>
    <t>Нежилое здание -Дом культуры</t>
  </si>
  <si>
    <t>Саратовская обл, Калининский р-н, с Колокольцовка, ул Ленина, д.63</t>
  </si>
  <si>
    <t>Нежилое здание -детский сад</t>
  </si>
  <si>
    <t>Саратовская обл, Калининский р-н, с Колокольцовка, ул Ленина, д.90</t>
  </si>
  <si>
    <t>Нежилое здание -котельная</t>
  </si>
  <si>
    <t>Саратовская обл, Калининский р-н, с Красноармейское, ул Школьная, д.23</t>
  </si>
  <si>
    <t>Административное здание</t>
  </si>
  <si>
    <t>Саратовская обл, Калининский р-н, г Калининск, ул Коллективная, д.61</t>
  </si>
  <si>
    <t>Нежилое здание - средняя школа</t>
  </si>
  <si>
    <t>Саратовская обл, Калининский р-н, с Ахтуба, ул Центральная, д.158</t>
  </si>
  <si>
    <t>Саратовская область, Калининский район, пос. Песчаный, ул. Школьная, д. 9</t>
  </si>
  <si>
    <t>Саратовская обл, Калининский р-н, п Песчаный, ул Школьная, д.9</t>
  </si>
  <si>
    <t>Саратовская обл, Калининский р-н, п Согласный, ул Школьная, д.15</t>
  </si>
  <si>
    <t>Нежилое здание - средняя школа № 2</t>
  </si>
  <si>
    <t>Саратовская обл, Калининский р-н, г Калининск, ул Советская, д.9</t>
  </si>
  <si>
    <t>Саратовская обл, Калининский р-н, с Нижегороды, ул Центральная, д.2</t>
  </si>
  <si>
    <t>Саратовская обл, Калининский р-н, с Нижегороды, ул Петрозавадовка, д.42</t>
  </si>
  <si>
    <t>Нежилое помещение - котельная</t>
  </si>
  <si>
    <t>Нежилое здание - детский сад</t>
  </si>
  <si>
    <t>Саратовская обл, Калининский р-н, с Анастасьино, ул Центральная, д.1</t>
  </si>
  <si>
    <t>Нежилое здание-хозяйственный сарай</t>
  </si>
  <si>
    <t>Саратовская обл, Калининский р-н, г Калининск, ул Советская, д.46</t>
  </si>
  <si>
    <t>Здание - средняя школа № 1</t>
  </si>
  <si>
    <t>Саратовская обл, Калининский р-н, г Калининск, ул Богдана Хмельницкого, д.32</t>
  </si>
  <si>
    <t>Саратовская обл, Калининский р-н, п Васильевский, ул Клубная, д.4</t>
  </si>
  <si>
    <t>Саратовская обл, Калининский р-н, с Озерки, ул Придорожная, д.13</t>
  </si>
  <si>
    <t>Саратовская обл, Калининский р-н, с Озерки, ул Придорожная, д.8</t>
  </si>
  <si>
    <t>Саратовская обл, Калининский р-н, с Таловка, пер Школьный, д.7</t>
  </si>
  <si>
    <t>Нежилое здание - сельский клуб</t>
  </si>
  <si>
    <t>Саратовская обл, Калининский р-н, с Озерки, ул Придорожная, д.9</t>
  </si>
  <si>
    <t>Саратовская обл, Калининский р-н, с Нижегороды, ул Центральная, д.1</t>
  </si>
  <si>
    <t>Нежилое здание -ДЮСШ</t>
  </si>
  <si>
    <t>Саратовская обл, Калининский р-н, г Калининск, ул Коллективная, д.77</t>
  </si>
  <si>
    <t>Нежилое помещение (Дом быта)</t>
  </si>
  <si>
    <t>Саратовская обл, Калининский р-н, г Калининск, ул Советская, д.40</t>
  </si>
  <si>
    <t>Саратовская обл, Калининский р-н, с Александровка 3-я, ул Пушкина, д.8, А</t>
  </si>
  <si>
    <t>Саратовская обл, Калининский р-н, с Белые Ключи, ул Крайняя, д.20</t>
  </si>
  <si>
    <t>Саратовская обл, Калининский р-н, с Белые Ключи, ул Крайняя, д.41А</t>
  </si>
  <si>
    <t>Сооружение - водонапорная башня</t>
  </si>
  <si>
    <t>Саратовская обл, Калининский р-н, с Александровка 3-я, ул Луговая, д.2</t>
  </si>
  <si>
    <t>Саратовская обл, Калининский р-н, с Александровка 3-я, ул Ленина д.4</t>
  </si>
  <si>
    <t>Нежилое здание - гараж</t>
  </si>
  <si>
    <t>Саратовская обл, Калининский р-н, с Первомайское, ул Школьная, д.9</t>
  </si>
  <si>
    <t>Нежилое здание (школа)</t>
  </si>
  <si>
    <t>Саратовская обл, Калининский р-н, с Анастасьино, ул Центральная, д.2</t>
  </si>
  <si>
    <t>Нежилое здание- детский сад № 12</t>
  </si>
  <si>
    <t>Саратовская обл, Калининский р-н, г Калининск, ул Советская, д.27</t>
  </si>
  <si>
    <t>Саратовская обл, Калининский р-н, с Анастасьино, ул Центральная, д.4</t>
  </si>
  <si>
    <t>Нежилое здание- детский сад № 11</t>
  </si>
  <si>
    <t>Нежилое здание- дошкольное общеобразовательное учреждение № 2</t>
  </si>
  <si>
    <t>Саратовская обл, Калининский р-н, г Калининск, ул Ленина № 306</t>
  </si>
  <si>
    <t>Саратовская обл, Калининский р-н, г Калининск, ул Ленина 306</t>
  </si>
  <si>
    <t>Нежилое здание- детский сад № 10</t>
  </si>
  <si>
    <t>Саратовская обл, Калининский р-н, г Калининск, ул Советская, д.15</t>
  </si>
  <si>
    <t>Нежилое здание- хозяйственный сарай</t>
  </si>
  <si>
    <t>Нежилое здание- дошкольное общеобразовательное учреждение № 6</t>
  </si>
  <si>
    <t>Саратовская обл, Калининский р-н, г Калининск, ул 30 лет ВЛКСМ, д.98</t>
  </si>
  <si>
    <t>Нежилое здание- котельная (детский сад)</t>
  </si>
  <si>
    <t>Саратовская обл, Калининский р-н, с Широкий Уступ, ул Центральная, д.2</t>
  </si>
  <si>
    <t>Нежилое здание-дом культуры</t>
  </si>
  <si>
    <t>Саратовская обл, Калининский р-н, с Широкий Уступ, ул Рабочая д.25</t>
  </si>
  <si>
    <t>Нежилое здание-школа</t>
  </si>
  <si>
    <t>Саратовская обл, Калининский р-н, с Широкий Уступ, ул Рабочая д.27</t>
  </si>
  <si>
    <t>Нежилое здание- котельная</t>
  </si>
  <si>
    <t>Саратовская обл, Калининский р-н, с Новая Ивановка, ул Советская, д.1А</t>
  </si>
  <si>
    <t>Нежилое здание-котельная</t>
  </si>
  <si>
    <t>Саратовская обл, Калининский р-н, с Новая Ивановка, ул Советская, д.1а</t>
  </si>
  <si>
    <t>Саратовская обл, Калининский р-н, с Шклово, ул Центральная, д.81 В</t>
  </si>
  <si>
    <t>Нежилое здание -дом культуры</t>
  </si>
  <si>
    <t>Саратовская обл, Калининский р-н, с Шклово, ул Центральная, д.81 Е</t>
  </si>
  <si>
    <t>Саратовская обл, Калининский р-н, с Симоновка, ул Советская, д.33</t>
  </si>
  <si>
    <t>Саратовская обл, Калининский р-н, д Кологреевка, ул Центральная, д.47 А</t>
  </si>
  <si>
    <t>Саратовская обл, Калининский р-н, с Симоновка, ул Советская, д.22</t>
  </si>
  <si>
    <t>Саратовская обл, Калининский р-н, с Монастырское, ул Школьная, д.2</t>
  </si>
  <si>
    <t>Нежилое здание - газо- распределительный пункт</t>
  </si>
  <si>
    <t>Саратовская обл, Калининский р-н, с Монастырское, ул Максима Горького, д.30</t>
  </si>
  <si>
    <t>Саратовская обл, Калининский р-н, с Монастырское, ул Кооперативная, д.9</t>
  </si>
  <si>
    <t>Нежилое здание- дом культуры</t>
  </si>
  <si>
    <t>Саратовская обл, Калининский р-н, д Кологреевка, ул Центральная, д.49А</t>
  </si>
  <si>
    <t>Саратовская обл, Калининский р-н, с Монастырское, ул Кооперативная, д.1</t>
  </si>
  <si>
    <t>Нежилое здание- библиотека</t>
  </si>
  <si>
    <t>Саратовская обл, Калининский р-н, с Монастырское, ул Кооперативная, д.11</t>
  </si>
  <si>
    <t>Здание -Начальная школа №3 (учебно-научное)</t>
  </si>
  <si>
    <t>Саратовская обл, Калининский р-н, г Калининск, ул Советская, д.18</t>
  </si>
  <si>
    <t>Саратовская обл, Калининский р-н, с Симоновка, ул Советская, д.14</t>
  </si>
  <si>
    <t>Саратовская обл, Калининский р-н, с Монастырское, ул Школьная, д.6</t>
  </si>
  <si>
    <t>здание-котельная</t>
  </si>
  <si>
    <t>Саратовская обл, Калининский р-н, с Казачка, ул Пролетарская, д.37</t>
  </si>
  <si>
    <t>Саратовская обл, Калининский р-н, с Большая Ольшанка, ул Подъездная, д.15</t>
  </si>
  <si>
    <t>Саратовская обл, Калининский р-н, с Большая Ольшанка, ул Подъездная, д.12</t>
  </si>
  <si>
    <t>Саратовская обл, Калининский р-н, с Большая Ольшанка, ул Подъездная, д.13</t>
  </si>
  <si>
    <t>Саратовская обл, Калининский р-н, с Федоровка, ул Центральная, д.22</t>
  </si>
  <si>
    <t>Нежилое здание- мастерская</t>
  </si>
  <si>
    <t>Саратовская обл, Калининский р-н, с Первомайское, ул Школьная, д.4, лит.А</t>
  </si>
  <si>
    <t>Здание (детский сад)</t>
  </si>
  <si>
    <t>Саратовская обл, Калининский р-н, г Калининск, ул Ленина, д.357/1</t>
  </si>
  <si>
    <t>Саратовская обл, Калининский р-н, г Калининск, ул Советская, д.17</t>
  </si>
  <si>
    <t>Саратовская обл, Калининский р-н, п Дубравный, ул Школьная, д.7</t>
  </si>
  <si>
    <t>Нежилое здание- клуб</t>
  </si>
  <si>
    <t>Саратовская обл, Калининский р-н, д Варварина Гайка, ул Центральная, д.4</t>
  </si>
  <si>
    <t>Саратовская обл, Калининский р-н, г Калининск, ул Коллективная, д.96</t>
  </si>
  <si>
    <t>Саратовская обл, Калининский р-н, с Федоровка, ул Центральная, д.57</t>
  </si>
  <si>
    <t>Саратовская обл, Калининский р-н, с Малая Екатериновка, туп Школьный, д.63</t>
  </si>
  <si>
    <t>Нежилое помещение в двухэтажном здании (школа)</t>
  </si>
  <si>
    <t>Саратовская обл, Калининский р-н, с Шклово, ул Центральная, д.81а</t>
  </si>
  <si>
    <t>Саратовская обл, Калининский р-н, с Свердлово, ул Школьная, д.1</t>
  </si>
  <si>
    <t>Нежилое здание- спорт зал</t>
  </si>
  <si>
    <t>Саратовская обл, Калининский р-н, с Свердлово, ул Верхняя, д.64</t>
  </si>
  <si>
    <t>Нежилое здание -начальная школа</t>
  </si>
  <si>
    <t>Саратовская обл, Калининский р-н, д Новотепловка, ул Центральная, д.9</t>
  </si>
  <si>
    <t>Саратовская обл, Калининский р-н, с Новые Выселки, ул Немецкая, д.16</t>
  </si>
  <si>
    <t>Саратовская обл, Калининский р-н, с Сергиевка, ул Школьная, 7</t>
  </si>
  <si>
    <t>Саратовская обл, Калининский р-н, с Новые Выселки, ул Фрунзе, д.2</t>
  </si>
  <si>
    <t>Саратовская обл, Калининский р-н, с Новые Выселки, ул Кооперативная, д.2</t>
  </si>
  <si>
    <t>Саратовская обл, Калининский р-н, с Новые Выселки, ул Фрунзе, д.7</t>
  </si>
  <si>
    <t>Нежилое помещение-гараж</t>
  </si>
  <si>
    <t>Саратовская обл, Калининский р-н, с Новые Выселки, ул Немецкая, д.17</t>
  </si>
  <si>
    <t>Саратовская обл, Калининский р-н, с Сергиевка, ул Школьная, д.7</t>
  </si>
  <si>
    <t>Саратовская обл, Калининский р-н, с Сергиевка, ул Школьная, д.9</t>
  </si>
  <si>
    <t>Саратовская обл, Калининский р-н, с Свердлово, ул Верхняя, д.23</t>
  </si>
  <si>
    <t>Саратовская обл, Калининский р-н, с Свердлово, ул Советская, д.46</t>
  </si>
  <si>
    <t>Нежилое здание-  начальная школа</t>
  </si>
  <si>
    <t>Саратовская обл, Калининский р-н, с Свердлово, ул Верхняя, д.17</t>
  </si>
  <si>
    <t>Саратовская обл, Калининский р-н, с Яснополянское, ул Прудная, д.12/2</t>
  </si>
  <si>
    <t>Саратовская обл, Калининский р-н, с Новые Выселки, ул Фрунзе, д.5</t>
  </si>
  <si>
    <t>Нежилое здание-средняя школа</t>
  </si>
  <si>
    <t>Саратовская обл, Калининский р-н, с Красноармейское, ул Центральная, д.9</t>
  </si>
  <si>
    <t>Нежилое здание -администрация</t>
  </si>
  <si>
    <t>Саратовская обл, Калининский р-н, с Сергиевка, ул Школьная, д.16</t>
  </si>
  <si>
    <t>Нежилое здание - клуб</t>
  </si>
  <si>
    <t>Саратовская обл, Калининский р-н, с Таловка, ул Центральная, д.92</t>
  </si>
  <si>
    <t>Саратовская обл, Калининский р-н, д Николаевка, ул Центральная, д.24</t>
  </si>
  <si>
    <t>Саратовская обл, Калининский р-н, д Николаевка, ул Центральная, д.60</t>
  </si>
  <si>
    <t>Саратовская обл, Калининский р-н, д Шумаковка, ул Пушкинская, д.55</t>
  </si>
  <si>
    <t>Нежилое здание - фельдшерско-акушерский пункт</t>
  </si>
  <si>
    <t>Саратовская обл, Калининский р-н, д Шумаковка, ул Пушкинская, д.58</t>
  </si>
  <si>
    <t>Скотомогильник</t>
  </si>
  <si>
    <t>Саратовская обл, Калининский р-н, с Михайловка, ул Центральная, д.72</t>
  </si>
  <si>
    <t>Саратовская обл, Калининский р-н, с Михайловка, ул Центральная, д.34</t>
  </si>
  <si>
    <t>Саратовская обл, Калининский р-н, п Степное, ул Советская, д.42, лит.К</t>
  </si>
  <si>
    <t>Саратовская обл, Калининский р-н, п Степное, ул Советская, д.39</t>
  </si>
  <si>
    <t>Саратовская обл, Калининский р-н, п Степное, ул Молодежная, д.3</t>
  </si>
  <si>
    <t>Саратовская обл, Калининский р-н, с Красноармейское, ул Центральная, д.12</t>
  </si>
  <si>
    <t>Саратовская обл, Калининский р-н, п Степное, ул Советская, д.42</t>
  </si>
  <si>
    <t>Нежилое здание- детский сад</t>
  </si>
  <si>
    <t>Саратовская обл, Калининский р-н, с Казачка, ул Пролетарская, д.52</t>
  </si>
  <si>
    <t>нежилое здание- котельная</t>
  </si>
  <si>
    <t>Саратовская обл, Калининский р-н, с Казачка, ул Молодежная, д.2/1</t>
  </si>
  <si>
    <t>нежилое здание- баня</t>
  </si>
  <si>
    <t>Саратовская обл, Калининский р-н, с Казачка, ул Мостовая, д.5/1</t>
  </si>
  <si>
    <t>нежилое помещение</t>
  </si>
  <si>
    <t>нежилое здание-дом культуры</t>
  </si>
  <si>
    <t>Саратовская обл, Калининский р-н, с Казачка, ул Советская, д.69 Б</t>
  </si>
  <si>
    <t>Саратовская обл, Калининский р-н, г Калининск, ул Советская, д.28/2</t>
  </si>
  <si>
    <t>Нежилое помещение- почта</t>
  </si>
  <si>
    <t>Саратовская обл, Калининский р-н, с Орловка, ул Мира, д.55</t>
  </si>
  <si>
    <t>Саратовская обл, Калининский р-н, с Широкий Уступ</t>
  </si>
  <si>
    <t>Саратовская обл, Калининский р-н, с Озерки</t>
  </si>
  <si>
    <t>помещение</t>
  </si>
  <si>
    <t>Саратовская обл, Калининский р-н, с Первомайское, ул Октябрьская, д.1Б</t>
  </si>
  <si>
    <t>Нежилое здание- баня-прачечная</t>
  </si>
  <si>
    <t>Саратовская обл, Калининский р-н, г Калининск, ул Заводская, д.44/1</t>
  </si>
  <si>
    <t>Саратовская обл, Калининский р-н, с Михайловка</t>
  </si>
  <si>
    <t>Саратовская обл, Калининский р-н, д. Варварьина Гайка</t>
  </si>
  <si>
    <t>Саратовская обл, Калининский р-н, д. Шубинка</t>
  </si>
  <si>
    <t>Саратовская обл, Калининский р-н, с. 3-я Александровка</t>
  </si>
  <si>
    <t>Саратовская обл, Калининский р-н, с.Симоновка</t>
  </si>
  <si>
    <t>Саратовская обл, Калининский р-н, с Казачка</t>
  </si>
  <si>
    <t>Саратовская обл, Калининский р-н, с Салтыково</t>
  </si>
  <si>
    <t>Саратовская обл, Калининский р-н, с Белые Ключи</t>
  </si>
  <si>
    <t>Саратовская обл, Калининский р-н, с. Александровка 3-я</t>
  </si>
  <si>
    <t>Саратовская обл, Калининский р-н, с. Варварьина Гайка</t>
  </si>
  <si>
    <t>Здание ГРП</t>
  </si>
  <si>
    <t>Саратовская обл, Калининский р-н, с. Радушинка</t>
  </si>
  <si>
    <t>Саратовская обл, Калининский р-н, с. Яснополянское</t>
  </si>
  <si>
    <t>Саратовская обл, Калининский р-н, с Лебедка</t>
  </si>
  <si>
    <t>нежилое здание</t>
  </si>
  <si>
    <t>Помещение</t>
  </si>
  <si>
    <t>Саратовская обл, Калининский р-н, с. Совино</t>
  </si>
  <si>
    <t>Саратовская обл, Калининский р-н, с.Казачка</t>
  </si>
  <si>
    <t>Скважина</t>
  </si>
  <si>
    <t>Саратовская обл, Калининский р-н, с Казачка, ул Новая, д.18 А</t>
  </si>
  <si>
    <t>Саратовская обл, Калининский р-н, с.Лебедка</t>
  </si>
  <si>
    <t>Саратовская обл, Калининский р-н, с.Свердлово</t>
  </si>
  <si>
    <t>Нежилое здание-гараж</t>
  </si>
  <si>
    <t>Нежилое здание-склад</t>
  </si>
  <si>
    <t>Саратовская обл, Калининский р-н, г Калининск, ул Чиркина, д.59</t>
  </si>
  <si>
    <t>Нежилое здание-административное</t>
  </si>
  <si>
    <t>Нежилое здание - котельная (школа №1)</t>
  </si>
  <si>
    <t>Саратовская обл, Калининский р-н, с Александровка 3-я</t>
  </si>
  <si>
    <t>Здание</t>
  </si>
  <si>
    <t>Саратовская обл, Калининский р-н, г Калининск, ул Ленина, д.355/1</t>
  </si>
  <si>
    <t>Нежилое помещение  (музыкальная школа)</t>
  </si>
  <si>
    <t>Саратовская обл, Калининский р-н, г Калининск, ул Коллективная, д.94</t>
  </si>
  <si>
    <t>Нежилое помещение (художественная школа)</t>
  </si>
  <si>
    <t>Здание - хозяйственный сарай</t>
  </si>
  <si>
    <t>Саратовская обл, Калининский р-н, г Калининск, ул 50 лет Октября, д.28</t>
  </si>
  <si>
    <t>Сооружение - "Памятник клятвы"</t>
  </si>
  <si>
    <t>Саратовская обл, Калининский р-н, г Калининск, ул Советская, д.17 "П"</t>
  </si>
  <si>
    <t>Нежилое здание-велобаза</t>
  </si>
  <si>
    <t>Саратовская обл, Калининский р-н, г Калининск, ул Чапаева, д.124/2</t>
  </si>
  <si>
    <t>нежилое помещение (детский сад)</t>
  </si>
  <si>
    <t>Саратовская обл, Калининский р-н, с Александровка 3-я, ул Вишневая, д.13а</t>
  </si>
  <si>
    <t>Саратовская обл, Калининский р-н, п Песчаный, ул Центральная, д.20</t>
  </si>
  <si>
    <t>Сооружение-сектор для метания ядра</t>
  </si>
  <si>
    <t>Саратовская обл, Калининский р-н, г Калининск, ул Коллективная, д.75/1</t>
  </si>
  <si>
    <t>Сооружение-беговые дорожки</t>
  </si>
  <si>
    <t>Сооружение-дорога</t>
  </si>
  <si>
    <t>Саратовская обл, Калининский р-н, с Большая Ольшанка, ул Подъездная</t>
  </si>
  <si>
    <t>Сооружение-футбольное поле</t>
  </si>
  <si>
    <t>Сооружение-городошная площадка</t>
  </si>
  <si>
    <t>Сооружение-хоккейная площадка</t>
  </si>
  <si>
    <t>Сооружение -волейбольная площадка</t>
  </si>
  <si>
    <t>Нежилое здание - раздевалка</t>
  </si>
  <si>
    <t>Нежилое здание-туалет</t>
  </si>
  <si>
    <t>Сооружение-баскетбольная площадка</t>
  </si>
  <si>
    <t>Саратовская обл, Калининский р-н, с. Казачка</t>
  </si>
  <si>
    <t>Саратовская обл, Калининский р-н, п. Ким</t>
  </si>
  <si>
    <t>Саратовская обл, Калининский р-н, г Калининск, ул Вокзальная</t>
  </si>
  <si>
    <t>Артезианская скважина</t>
  </si>
  <si>
    <t>Саратовская обл, Калининский р-н, г Калининск, пер Поликлинический, д.1/1</t>
  </si>
  <si>
    <t>Сооружение-водопровод</t>
  </si>
  <si>
    <t>сооружение-дорога</t>
  </si>
  <si>
    <t>Здание-гараж</t>
  </si>
  <si>
    <t>Нежилое одноэтажное здание - Крытый рынок</t>
  </si>
  <si>
    <t>Саратовская обл, Калининский р-н, г Калининск, ул 30 лет ВЛКСМ, д.47А/1</t>
  </si>
  <si>
    <t>Саратовская обл, Калининский р-н, г Калининск, ул Коллективная, д.65/2</t>
  </si>
  <si>
    <t>Нежилое здание - СДК</t>
  </si>
  <si>
    <t>Саратовская обл, Калининский р-н, с Александровка 3-я, ул Ленина, д.4</t>
  </si>
  <si>
    <t>Саратовская обл, Калининский р-н, г Калининск, ул 30 лет ВЛКСМ, д.43/8</t>
  </si>
  <si>
    <t>Нежилое здание-администрация</t>
  </si>
  <si>
    <t>Саратовская обл, Калининский р-н, с Монастырское, ул Кооперативная, д.3</t>
  </si>
  <si>
    <t>Детский сад</t>
  </si>
  <si>
    <t>Саратовская обл, Калининский р-н, г Калининск, ул 50 лет Октября</t>
  </si>
  <si>
    <t>сооружение - дорога</t>
  </si>
  <si>
    <t>Саратовская обл, Калининский р-н, г Калининск, ул Октябрьская</t>
  </si>
  <si>
    <t>Саратовская обл, Калининский р-н, г Калининск, ул Чапаева</t>
  </si>
  <si>
    <t>Саратовская обл, Калининский р-н, г Калининск, ул Дорожная</t>
  </si>
  <si>
    <t>Саратовская обл, Калининский р-н, г Калининск, ул Советская</t>
  </si>
  <si>
    <t>Сооружение - дорога</t>
  </si>
  <si>
    <t>сооружение-дороги</t>
  </si>
  <si>
    <t>Саратовская обл, Калининский р-н, с Симоновка</t>
  </si>
  <si>
    <t>Саратовская обл, Калининский р-н, с Славновка</t>
  </si>
  <si>
    <t>Саратовская обл, Калининский р-н, г Калининск, ул Ленина</t>
  </si>
  <si>
    <t>Саратовская обл, Калининский р-н, г Калининск, ул Новая</t>
  </si>
  <si>
    <t>Саратовская обл, Калининский р-н, г Калининск, ул Курортная</t>
  </si>
  <si>
    <t>Саратовская обл, Калининский р-н, г Калининск, ул Первомайская</t>
  </si>
  <si>
    <t>Саратовская обл, Калининский р-н, г Калининск, ул Коммунистическая</t>
  </si>
  <si>
    <t>Саратовская обл, Калининский р-н, г Калининск, ул Чехова</t>
  </si>
  <si>
    <t>Саратовская обл, Калининский р-н, г Калининск, ул Набережная</t>
  </si>
  <si>
    <t>Саратовская обл, Калининский р-н, г Калининск, ул Пролетарская</t>
  </si>
  <si>
    <t>Саратовская обл, Калининский р-н, г Калининск, ул Революционная</t>
  </si>
  <si>
    <t>Саратовская обл, Калининский р-н, г Калининск, ул Чиркина</t>
  </si>
  <si>
    <t>Саратовская обл, Калининский р-н, г Калининск, ул Богдана Хмельницкого</t>
  </si>
  <si>
    <t>Нежнлое здание-газо-распределительный пункт</t>
  </si>
  <si>
    <t>Саратовская обл, Калининский р-н, г Калининск, пер Поликлинический</t>
  </si>
  <si>
    <t>Саратовская обл, Калининский р-н, г Калининск, ул Промысловая</t>
  </si>
  <si>
    <t>Саратовская обл, Калининский р-н, ТО "Баландинское"</t>
  </si>
  <si>
    <t>Саратовская обл, Калининский р-н, с Радушинка</t>
  </si>
  <si>
    <t>Саратовская обл, Калининский р-н, д Николаевка</t>
  </si>
  <si>
    <t>№ 64-64-36/004/2009-207  от 05.06.2009 </t>
  </si>
  <si>
    <t>64:15:000000:4468</t>
  </si>
  <si>
    <t>64:15:030501:309</t>
  </si>
  <si>
    <t>64-64-36/003/2009-094  от 02.02.2009  </t>
  </si>
  <si>
    <t>64-64-35/058/2011-011  от 19.09.2011  (Оперативное управление)</t>
  </si>
  <si>
    <t>64:15:030501:307</t>
  </si>
  <si>
    <t>№ 64-64-36/003/2009-122  от 27.01.2009 </t>
  </si>
  <si>
    <t>64:15:000000:3416</t>
  </si>
  <si>
    <t>№ 64-64-23/012/2008-427  от 16.07.2008 </t>
  </si>
  <si>
    <t>64:15:131101:551</t>
  </si>
  <si>
    <t>№ 64-64-23/016/2008-081  от 25.09.2008 </t>
  </si>
  <si>
    <t>64:15:042601:161</t>
  </si>
  <si>
    <t>№ 64-64-23/014/2008-377  от 01.09.2008 </t>
  </si>
  <si>
    <t>64:15:042601:238</t>
  </si>
  <si>
    <t>№ 64-64-36/003/2009-121  от 30.01.2009 </t>
  </si>
  <si>
    <t>64:15:132001:313</t>
  </si>
  <si>
    <t>№ 64-64-23/016/2008-280  от 07.10.2008 </t>
  </si>
  <si>
    <t>64:15:132001:312</t>
  </si>
  <si>
    <t>№ 64-64-23/008/2006-254  от 29.06.2006 </t>
  </si>
  <si>
    <t>64:15:132001:316</t>
  </si>
  <si>
    <t>№ 64-64-23/008/2006-586  от 17.08.2006 </t>
  </si>
  <si>
    <t>64:15:250201:726</t>
  </si>
  <si>
    <t>№ 64-64-36/003/2009-098  от 27.01.2009 </t>
  </si>
  <si>
    <t>64:15:250201:818</t>
  </si>
  <si>
    <t>№ 64-64-23/014/2008-681  от 19.09.2008 </t>
  </si>
  <si>
    <t>№ 64-64-36/018/2010-475  от 21.10.2010  (Оперативное управление)        № 64-64-11/034/2013-012  от 14.11.2013  (Аренда)</t>
  </si>
  <si>
    <t>64:15:250201:724</t>
  </si>
  <si>
    <t>№ 64-64-23/014/2008-754  от 22.09.2008 </t>
  </si>
  <si>
    <t>№ 64-64-36/013/2010-013  от 18.05.2010  (Оперативное управление)</t>
  </si>
  <si>
    <t>№ 64-64-35/041/2012-123  от 25.06.2012  (Оперативное управление)</t>
  </si>
  <si>
    <t>64:15:250201:758</t>
  </si>
  <si>
    <t>№ 64-64-23/010/2008-664  от 30.07.2008 </t>
  </si>
  <si>
    <t>64:15:230301:239</t>
  </si>
  <si>
    <t>№ 64-64-23/012/2008-428  от 16.07.2008 </t>
  </si>
  <si>
    <t>Постановление ВС РФ№ 3020-1 от 27.12.1991г.</t>
  </si>
  <si>
    <t>64:15:281716:36</t>
  </si>
  <si>
    <t>№ 64-64-23/010/2008-202  от 21.05.2008 </t>
  </si>
  <si>
    <t>№ 64-64-35/003/2012-328  от 17.05.2012  (Оперативное управление)</t>
  </si>
  <si>
    <t>64:32:000000:3470</t>
  </si>
  <si>
    <t>№ 64-64-23/016/2008-283  от 09.10.2008 </t>
  </si>
  <si>
    <t>№ 64-64-35/058/2011-249  от 25.10.2011  (Оперативное управление)</t>
  </si>
  <si>
    <t>64:15:100401:221</t>
  </si>
  <si>
    <t>№ 64-64-35/001/2012-062  от 24.01.2012 </t>
  </si>
  <si>
    <t>64:15:100401:218</t>
  </si>
  <si>
    <t>№ 64-64-35/001/2012-060  от 24.01.2012 </t>
  </si>
  <si>
    <t>№ 64-64-36/003/2009-046  от 20.01.2009 </t>
  </si>
  <si>
    <t>64:15:100601:96</t>
  </si>
  <si>
    <t>64:15:281508:288</t>
  </si>
  <si>
    <t>№ 64-64-36/003/2009-090  от 30.01.2009 </t>
  </si>
  <si>
    <t>№ 64-64-36/011/2010-261  от 01.07.2010  (Оперативное управление)</t>
  </si>
  <si>
    <t>64:15:000000:5465</t>
  </si>
  <si>
    <t>№ 64-64-36/026/2010-204  от 11.01.2011 </t>
  </si>
  <si>
    <t>64:15:000000:5467</t>
  </si>
  <si>
    <t>№ 64-64-23/014/2008-371  от 01.09.2008 </t>
  </si>
  <si>
    <t>№ 64-64-36/003/2009-120  от 30.01.2009 </t>
  </si>
  <si>
    <t>64:15:000000:7888</t>
  </si>
  <si>
    <t>64:15:000000:7882</t>
  </si>
  <si>
    <t>№ 64-64-36/003/2009-095  от 27.01.2009 </t>
  </si>
  <si>
    <t>№ 64-64-11/014/2013-421  от 19.04.2013   (Оперативное управление)</t>
  </si>
  <si>
    <t>№ 64-64-35/056/2012-131  от 05.10.2012  (Оперативное управление)</t>
  </si>
  <si>
    <t>64:15:000000:7769</t>
  </si>
  <si>
    <t>№ 64-64-23/012/2008-708  от 06.08.2008 </t>
  </si>
  <si>
    <t>64:15:060201:424</t>
  </si>
  <si>
    <t>№ 64-64/010-64/010/031/2015-230/1  от 04.12.2015  (Оперативное управление)</t>
  </si>
  <si>
    <t>№ 64-64/001-64/010/021/2015-173/2  от 24.11.2015</t>
  </si>
  <si>
    <t>64:15:100401:143</t>
  </si>
  <si>
    <t>№ 64-64-23/012/2008-709  от 06.08.2008 </t>
  </si>
  <si>
    <t>64:15:281508:176</t>
  </si>
  <si>
    <t>№ 64-64-23/012/2008-215  от 24.06.2008 </t>
  </si>
  <si>
    <t>№ 64-64-35/003/2012-327  от 21.05.2012  (Оперативное управление)</t>
  </si>
  <si>
    <t>64:15:281305:270</t>
  </si>
  <si>
    <t>№ 64-64-23/009/2005-999  от 28.12.2005 </t>
  </si>
  <si>
    <t>№ 64-64-36/002/2010-670  от 24.06.2010  (Оперативное управление)</t>
  </si>
  <si>
    <t>64:15:100201:79</t>
  </si>
  <si>
    <t>№ 64-64-23/004/2006-595  от 13.04.2006 </t>
  </si>
  <si>
    <t>64:15:100201:74</t>
  </si>
  <si>
    <t>№ 64-64-23/004/2006-596  от 13.04.2006 </t>
  </si>
  <si>
    <t>№ 64-64-36/003/2009-100  от 27.01.2009 </t>
  </si>
  <si>
    <t>64:15:000000:2999</t>
  </si>
  <si>
    <t>№ 64-64-35/029/2011-214  от 17.06.2011  (Оперативное управление)</t>
  </si>
  <si>
    <t>64:15:000000:3000</t>
  </si>
  <si>
    <t>№ 64-64-23/014/2008-381  от 01.09.2008 </t>
  </si>
  <si>
    <t>№ 64-64-23/002/2007-145  от 26.02.2007 </t>
  </si>
  <si>
    <t>64:32:000000:2960</t>
  </si>
  <si>
    <t>№ 64-64-36/018/2010-489  от 21.10.2010  (Оперативное управление)</t>
  </si>
  <si>
    <t>64:15:100601:107</t>
  </si>
  <si>
    <t>№ 64-64-23/014/2008-379  от 01.09.2008 </t>
  </si>
  <si>
    <t>№ 64-64-35/001/2012-048  от 30.01.2012 </t>
  </si>
  <si>
    <t>64:15:140301:205</t>
  </si>
  <si>
    <t>64:32:000000:2126</t>
  </si>
  <si>
    <t>№ 64-64-23/008/2008-102  от 16.04.2008 </t>
  </si>
  <si>
    <t>№ 64-64-35/058/2011-362  от 30.11.2011 </t>
  </si>
  <si>
    <t>№ 64-64-35/058/2011-225  от 17.10.2011 </t>
  </si>
  <si>
    <t>64:15:282014:62</t>
  </si>
  <si>
    <t>64:15:020501:760</t>
  </si>
  <si>
    <t>№ 64-64-23/014/2008-684  от 19.09.2008 </t>
  </si>
  <si>
    <t>№ 64-64-35/041/2012-528  от 05.10.2012  (Оперативное управление)</t>
  </si>
  <si>
    <t>64:15:020107:81</t>
  </si>
  <si>
    <t>№ 64-64-35/002/2012-154  от 25.01.2012 </t>
  </si>
  <si>
    <t>64:15:020107:83</t>
  </si>
  <si>
    <t>№ 64-64-23/018/2008-163  от 24.10.2008 </t>
  </si>
  <si>
    <t>64:15:070601:121</t>
  </si>
  <si>
    <t>№ 64-64-35/049/2011-288  от 11.10.2011 </t>
  </si>
  <si>
    <t>64:15:020501:688</t>
  </si>
  <si>
    <t>№ 64-64-23/010/2008-663  от 30.07.2008 </t>
  </si>
  <si>
    <t>64:15:020107:80</t>
  </si>
  <si>
    <t>№ 64-64-36/003/2009-048  от 20.01.2009 </t>
  </si>
  <si>
    <t>64:15:070301:585</t>
  </si>
  <si>
    <t>№ 64-64-23/006/2006-116  от 21.04.2006 </t>
  </si>
  <si>
    <t>№ 64-64-36/011/2010-262  от 01.07.2010  (Оперативное управление)</t>
  </si>
  <si>
    <t>64:15:250201:824</t>
  </si>
  <si>
    <t>№ 64-64-23/008/2006-594  от 21.08.2006 </t>
  </si>
  <si>
    <t>64:15:130701:563</t>
  </si>
  <si>
    <t>№ 64-64-36/003/2009-042  от 20.01.2009 </t>
  </si>
  <si>
    <t>64:15:060201:395</t>
  </si>
  <si>
    <t>№ 64-64-35/070/2011-446  от 28.12.2011 </t>
  </si>
  <si>
    <t>64:15:281508:89</t>
  </si>
  <si>
    <t>№ 64-64-23/003/2008-704  от 02.04.2008 </t>
  </si>
  <si>
    <t>№ 64-64-35/049/2011-384  от 17.10.2011  (Оперативное управление)</t>
  </si>
  <si>
    <t>64:15:060201:410</t>
  </si>
  <si>
    <t>№ 64-64-23/008/2008-623  от 05.06.2008 </t>
  </si>
  <si>
    <t>64:15:281508:175</t>
  </si>
  <si>
    <t>№ 64-64-23/010/2008-320  от 04.06.2008 </t>
  </si>
  <si>
    <t>№ 64-64-35/003/2012-326  от 21.05.2012  (Оперативное управление)</t>
  </si>
  <si>
    <t>64:32:000000:2386</t>
  </si>
  <si>
    <t>№ 64-64-23/008/2008-624  от 05.06.2008 </t>
  </si>
  <si>
    <t>64:32:000000:2384</t>
  </si>
  <si>
    <t>№ 64-64-23/012/2008-212  от 24.06.2008 </t>
  </si>
  <si>
    <t>№ 64-64-35/062/2012-177  от 30.11.2012  (Оперативное управление)</t>
  </si>
  <si>
    <t>64:15:281508:329</t>
  </si>
  <si>
    <t>№ 64-64-23/008/2008-622  от 05.06.2008 </t>
  </si>
  <si>
    <t>№ 64-64-35/003/2012-322  от 17.05.2012  (Оперативное управление)</t>
  </si>
  <si>
    <t>64:15:281508:88</t>
  </si>
  <si>
    <t>№ 64-64-23/008/2008-733  от 10.06.2008 </t>
  </si>
  <si>
    <t>№ 64-64-35/049/2011-385  от 17.10.2011  (Оперативное управление)</t>
  </si>
  <si>
    <t>64:15:281408:54</t>
  </si>
  <si>
    <t>№ 64-64-23/012/2008-095  от 23.06.2008 </t>
  </si>
  <si>
    <t>№ 64-64-35/062/2012-511  от 21.12.2012  (Оперативное управление)</t>
  </si>
  <si>
    <t>64:15:000000:1057</t>
  </si>
  <si>
    <t>№ 64-64-23/014/2008-365  от 01.09.2008 </t>
  </si>
  <si>
    <t>64:15:050501:885</t>
  </si>
  <si>
    <t>№ 64-64-36/003/2009-555  от 23.03.2009 </t>
  </si>
  <si>
    <t>64:15:050501:467</t>
  </si>
  <si>
    <t>№ 64-64-23/014/2008-686  от 19.09.2008 </t>
  </si>
  <si>
    <t>64:15:050501:820</t>
  </si>
  <si>
    <t>№ 64-64-36/003/2009-043  от 20.01.2009 </t>
  </si>
  <si>
    <t>№ 64-64-35/059/2011-244  от 16.11.2011  (Оперативное управление)</t>
  </si>
  <si>
    <t>64:15:050501:345</t>
  </si>
  <si>
    <t>№ 64-64-23/012/2008-425  от 16.07.2008 </t>
  </si>
  <si>
    <t>64:15:131101:759</t>
  </si>
  <si>
    <t>№ 64-64-36/003/2009-049  от 20.01.2009 </t>
  </si>
  <si>
    <t>№ 64-64-35/002/2011-171  от 04.02.2011  (Оперативное управление)</t>
  </si>
  <si>
    <t>64:15:131101:552</t>
  </si>
  <si>
    <t>№ 64-64-23/010/2008-668  от 30.07.2008 </t>
  </si>
  <si>
    <t>64:15:200201:342</t>
  </si>
  <si>
    <t>№ 64-64-36/011/2009-346  от 25.05.2009 </t>
  </si>
  <si>
    <t>64:32:000000:3161</t>
  </si>
  <si>
    <t>№ 64-64-36/019/2009-830  от 25.12.2009 </t>
  </si>
  <si>
    <t>64:15:200201:330</t>
  </si>
  <si>
    <t>№ 64-64-23/010/2006-679  от 11.12.2006 </t>
  </si>
  <si>
    <t>64:15:210401:1215</t>
  </si>
  <si>
    <t>№ 64-64-11/010/2014-374  от 20.05.2014 </t>
  </si>
  <si>
    <t>№ 64-64-11/016/2014-112  от 20.05.2014  (Оперативное управление)</t>
  </si>
  <si>
    <t>64:15:210101:247</t>
  </si>
  <si>
    <t>№ 64-64-23/014/2008-364  от 01.09.2008 </t>
  </si>
  <si>
    <t>64:15:210101:251</t>
  </si>
  <si>
    <t>№ 64-64-23/016/2008-282  от 07.10.2008 </t>
  </si>
  <si>
    <t>№ 64-64-11/013/2014-498  от 08.05.2014  (Оперативное управление)</t>
  </si>
  <si>
    <t>64:15:210401:1120</t>
  </si>
  <si>
    <t>№ 64-64-23/020/2008-595  от 29.12.2008 </t>
  </si>
  <si>
    <t>№ 64-64-36/010/2010-120  от 11.05.2010  (Оперативное управление)</t>
  </si>
  <si>
    <t>64:15:170201:325</t>
  </si>
  <si>
    <t>№ 64-64-36/003/2009-097  от 27.01.2009 </t>
  </si>
  <si>
    <t>64:15:210401:566</t>
  </si>
  <si>
    <t>№ 64-64-23/012/2008-430  от 16.07.2008 </t>
  </si>
  <si>
    <t>64:15:170201:321</t>
  </si>
  <si>
    <t>№ 64-64-36/024/2010-021  от 15.11.2010 </t>
  </si>
  <si>
    <t>№ 64-64-35/070/2011-448  от 23.12.2011 </t>
  </si>
  <si>
    <t>64:15:170201:407</t>
  </si>
  <si>
    <t>64:15:210101:132</t>
  </si>
  <si>
    <t>№ 64-64-23/016/2008-079  от 25.09.2008 </t>
  </si>
  <si>
    <t>№ 64-64-23/014/2008-687  от 19.09.2008 </t>
  </si>
  <si>
    <t>64:15:170201:323</t>
  </si>
  <si>
    <t>№ 64-64-23/014/2008-375  от 01.09.2008 </t>
  </si>
  <si>
    <t>64:15:281508:42</t>
  </si>
  <si>
    <t>№ 64-64-23/006/2006-115  от 25.04.2006 </t>
  </si>
  <si>
    <t>64:15:210401:563</t>
  </si>
  <si>
    <t>№ 64-64-23/014/2008-760  от 20.09.2008 </t>
  </si>
  <si>
    <t>64:15:170201:319</t>
  </si>
  <si>
    <t>№ 64-64-23/012/2008-429  от 16.07.2008 </t>
  </si>
  <si>
    <t>64:15:000000:1703</t>
  </si>
  <si>
    <t>№ 64-64-36/019/2010-393  от 11.10.2010 </t>
  </si>
  <si>
    <t>64:15:270401:409</t>
  </si>
  <si>
    <t>№ 64-64-36/003/2009-092  от 27.01.2009 </t>
  </si>
  <si>
    <t>№ 64-64-35/003/2011-352  от 19.02.2011  (Оперативное управление)</t>
  </si>
  <si>
    <t>64:15:270401:696</t>
  </si>
  <si>
    <t>№ 64-64-36/003/2009-106  от 30.01.2009 </t>
  </si>
  <si>
    <t>64:15:270401:528</t>
  </si>
  <si>
    <t>№ 64-64-23/014/2008-751  от 20.09.2008 </t>
  </si>
  <si>
    <t>64:15:270401:689</t>
  </si>
  <si>
    <t>№ 64-64-36/003/2009-112  от 27.01.2009 </t>
  </si>
  <si>
    <t>64:15:270401:693</t>
  </si>
  <si>
    <t>№ 64-64-35/070/2011-449  от 23.12.2011 </t>
  </si>
  <si>
    <t>64:15:270401:694</t>
  </si>
  <si>
    <t>№ 64-64-36/003/2009-713  от 14.04.2009 </t>
  </si>
  <si>
    <t>64:15:270401:692</t>
  </si>
  <si>
    <t>№ 64-64-36/003/2009-712  от 14.04.2009 </t>
  </si>
  <si>
    <t>64:15:150401:97</t>
  </si>
  <si>
    <t>№ 64-64-36/018/2009-037  от 17.09.2009 </t>
  </si>
  <si>
    <t>64:15:130701:311</t>
  </si>
  <si>
    <t>№ 64-64-36/024/2010-023  от 16.11.2010 </t>
  </si>
  <si>
    <t>64:15:281211:27</t>
  </si>
  <si>
    <t>№ 64-64-23/008/2006-584  от 21.08.2006 </t>
  </si>
  <si>
    <t>64:32:000000:1769</t>
  </si>
  <si>
    <t>№ 64-64-23/014/2008-761  от 22.09.2008 </t>
  </si>
  <si>
    <t>№ 64-64-36/018/2010-470  от 21.10.2010  (Оперативное управление)</t>
  </si>
  <si>
    <t>64:15:131401:36</t>
  </si>
  <si>
    <t>№ 64-64-23/012/2008-828  от 06.08.2008 </t>
  </si>
  <si>
    <t>64:15:281319:78</t>
  </si>
  <si>
    <t>№ 64-64-23/003/2008-705  от 07.04.2008 </t>
  </si>
  <si>
    <t>64:15:150401:98</t>
  </si>
  <si>
    <t>№ 64-64-23/014/2008-685  от 19.09.2008 </t>
  </si>
  <si>
    <t>64:15:150301:702</t>
  </si>
  <si>
    <t>№ 64-64-23/012/2008-712  от 06.08.2008 </t>
  </si>
  <si>
    <t>64:15:150301:680</t>
  </si>
  <si>
    <t>64-64-23/008/2006-590 от 22.08.2006</t>
  </si>
  <si>
    <t>Выписка из реестра объектов муниципального имущества от 24.05.2006г. № 731</t>
  </si>
  <si>
    <t>№ 64-64-35/058/2011-572  от 14.11.2011  (Оперативное управление)</t>
  </si>
  <si>
    <t>64:15:200201:346</t>
  </si>
  <si>
    <t>№ 64-64-35/001/2012-065  от 23.01.2012 </t>
  </si>
  <si>
    <t>№ 64-64-35/062/2012-622  от 14.12.2012  (Оперативное управление)</t>
  </si>
  <si>
    <t>64:15:240501:600</t>
  </si>
  <si>
    <t>№ 64-64-23/014/2008-758  от 20.09.2008 </t>
  </si>
  <si>
    <t>64:15:240501:417</t>
  </si>
  <si>
    <t>№ 64-64-23/010/2008-673  от 30.07.2008 </t>
  </si>
  <si>
    <t>64:15:150301:681</t>
  </si>
  <si>
    <t>№ 64-64-23/008/2006-257  от 29.06.2006 </t>
  </si>
  <si>
    <t>Выписка из реестра объектов муниципального имущества от 24.05.2006г. № 730</t>
  </si>
  <si>
    <t>64:15:010206:105</t>
  </si>
  <si>
    <t>№ 64-64-36/003/2009-051  от 20.01.2009 </t>
  </si>
  <si>
    <t>64:15:150301:679</t>
  </si>
  <si>
    <t>№ 64-64-23/008/2006-592  от 21.08.2006 </t>
  </si>
  <si>
    <t>64:15:080601:697</t>
  </si>
  <si>
    <t>№ 64-64-23/014/2008-757  от 20.09.2008 </t>
  </si>
  <si>
    <t>64:15:010401:797</t>
  </si>
  <si>
    <t>№ 64-64-36/003/2009-044  от 20.01.2009 </t>
  </si>
  <si>
    <t>№ 64-64-35/002/2011-341  от 19.02.2011  (Оперативное управление)</t>
  </si>
  <si>
    <t>64:15:080601:909</t>
  </si>
  <si>
    <t>№ 64-64-36/011/2009-382  от 01.06.2009 </t>
  </si>
  <si>
    <t>64:15:080601:769</t>
  </si>
  <si>
    <t>№ 64-64-36/003/2009-101  от 27.01.2009 </t>
  </si>
  <si>
    <t>№ 64-64-35/036/2011-055  от 16.06.2011  (Оперативное управление)</t>
  </si>
  <si>
    <t>64:15:080601:454</t>
  </si>
  <si>
    <t>№ 64-64-23/012/2008-432  от 16.07.2008 </t>
  </si>
  <si>
    <t>64:15:080601:773</t>
  </si>
  <si>
    <t>№ 64-64-23/012/2008-826  от 06.08.2008 </t>
  </si>
  <si>
    <t>64:15:080601:907</t>
  </si>
  <si>
    <t>№ 64-64-23/018/2008-322  от 10.11.2008 </t>
  </si>
  <si>
    <t>64:15:010401:723</t>
  </si>
  <si>
    <t>№ 64-64-23/014/2008-453  от 01.09.2008 </t>
  </si>
  <si>
    <t>№ 64-64-35/002/2011-340  от 19.02.2011  (Оперативное управление)</t>
  </si>
  <si>
    <t>64:15:010401:384</t>
  </si>
  <si>
    <t>№ 64-64-36/011/2009-345  от 25.05.2009 </t>
  </si>
  <si>
    <t>64:15:240501:416</t>
  </si>
  <si>
    <t>№ 64-64-23/012/2008-431  от 16.07.2008 </t>
  </si>
  <si>
    <t>64:15:240501:414</t>
  </si>
  <si>
    <t>№ 64-64-23/012/2008-716  от 06.08.2008 </t>
  </si>
  <si>
    <t>64:15:240501:776</t>
  </si>
  <si>
    <t>№ 64-64-36/018/2009-090  от 18.09.2009 </t>
  </si>
  <si>
    <t>64:15:240501:787</t>
  </si>
  <si>
    <t>№ 64-64-36/003/2009-096  от 30.01.2009 </t>
  </si>
  <si>
    <t>64:15:020101:70</t>
  </si>
  <si>
    <t>№ 64-64-36/003/2009-050  от 20.01.2009 </t>
  </si>
  <si>
    <t>64:15:240501:1050</t>
  </si>
  <si>
    <t>№ 64-64-23/014/2008-683  от 19.09.2008 </t>
  </si>
  <si>
    <t>№ 64-64-36/002/2010-272  от 02.04.2010  (Оперативное управление)</t>
  </si>
  <si>
    <t>64:15:230301:279</t>
  </si>
  <si>
    <t>№ 64-64-23/014/2008-690  от 19.09.2008 </t>
  </si>
  <si>
    <t>№ 64-64-35/074/2011-144  от 06.12.2011  (Оперативное управление)</t>
  </si>
  <si>
    <t>64:15:010401:586</t>
  </si>
  <si>
    <t>№ 64-64-36/004/2009-019  от 27.01.2009 </t>
  </si>
  <si>
    <t>64:15:180301:347</t>
  </si>
  <si>
    <t>№ 64-64-36/003/2009-091  от 30.01.2009 </t>
  </si>
  <si>
    <t>№ 64-64-35/070/2011-339  от 12.12.2011  (Оперативное управление)</t>
  </si>
  <si>
    <t>64:15:180301:348</t>
  </si>
  <si>
    <t>№ 64-64-23/014/2008-548  от 10.09.2008 </t>
  </si>
  <si>
    <t>64:15:000000:5917</t>
  </si>
  <si>
    <t>№ 64-64-23/008/2006-593  от 21.08.2006 </t>
  </si>
  <si>
    <t>64:15:000000:2598</t>
  </si>
  <si>
    <t>№ 64-64-36/018/2009-089  от 14.09.2009 </t>
  </si>
  <si>
    <t>64:15:180101:137</t>
  </si>
  <si>
    <t>№ 64-64-36/003/2009-727  от 13.04.2009 </t>
  </si>
  <si>
    <t>64:15:180101:125</t>
  </si>
  <si>
    <t>№ 64-64-36/003/2009-726  от 13.04.2009 </t>
  </si>
  <si>
    <t>№ 64-64-36/016/2009-307  от 10.09.2009  (Оперативное управление)</t>
  </si>
  <si>
    <t>64:15:000000:7860</t>
  </si>
  <si>
    <t>№ 64-64-35/041/2012-341  от 30.08.2012 </t>
  </si>
  <si>
    <t>64:15:190501:269</t>
  </si>
  <si>
    <t>№ 64-64-36/003/2009-099  от 27.01.2009 </t>
  </si>
  <si>
    <t>№ 64-64-11/014/2013-429  от 16.04.2013  (Оперативное управление)</t>
  </si>
  <si>
    <t>64:15:000000:2213</t>
  </si>
  <si>
    <t>№ 64-64-23/012/2008-714  от 06.08.2008 </t>
  </si>
  <si>
    <t>64:15:190501:209</t>
  </si>
  <si>
    <t>№ 64-64-23/016/2008-082  от 25.09.2008 </t>
  </si>
  <si>
    <t>№ 64-64-23/012/2008-827  от 06.08.2008 </t>
  </si>
  <si>
    <t>64:15:070301:483</t>
  </si>
  <si>
    <t>64:15:070301:580</t>
  </si>
  <si>
    <t>№ 64-64-23/010/2008-672  от 30.07.2008 </t>
  </si>
  <si>
    <t>64:15:070301:497</t>
  </si>
  <si>
    <t>№ 64-64-23/014/2008-362  от 01.09.2008 </t>
  </si>
  <si>
    <t>64:15:230301:158</t>
  </si>
  <si>
    <t>№ 64-64-36/011/2009-343  от 25.05.2009 </t>
  </si>
  <si>
    <t>64:15:230301:312</t>
  </si>
  <si>
    <t>№ 64-64-36/019/2009-828  от 25.12.2009 </t>
  </si>
  <si>
    <t>№ 64-64-36/003/2009-093  от 30.01.2009 </t>
  </si>
  <si>
    <t>64:15:070301:605</t>
  </si>
  <si>
    <t>№ 64-64-35/029/2011-592  от 28.07.2011  (Оперативное управление)</t>
  </si>
  <si>
    <t>64:15:070301:598</t>
  </si>
  <si>
    <t>№ 64-64-23/016/2008-616  от 05.11.2008 </t>
  </si>
  <si>
    <t>№ 64-64-35/041/2012-023  от 04.06.2012  (Оперативное управление)</t>
  </si>
  <si>
    <t>64:32:000000:2043</t>
  </si>
  <si>
    <t>№ 64-64-23/020/2008-596  от 26.12.2008 </t>
  </si>
  <si>
    <t>№ 64-64-35/058/2011-251  от 25.10.2011  (Оперативное управление)</t>
  </si>
  <si>
    <t>64:32:000000:2044</t>
  </si>
  <si>
    <t>№ 64-64-23/012/2008-426  от 16.07.2008 </t>
  </si>
  <si>
    <t>64:15:000000:1424</t>
  </si>
  <si>
    <t>№ 64-64-23/004/2006-135  от 13.03.2006 </t>
  </si>
  <si>
    <t>Выписка из реестра объектов муниципального имущества от 20.02.2006г. № 569</t>
  </si>
  <si>
    <t>64:15:000000:1681</t>
  </si>
  <si>
    <t>№ 64-64-23/004/2006-587  от 13.04.2006 </t>
  </si>
  <si>
    <t>выписка из реестра объектов муниципального имущества от 29.03.2006г. № 573</t>
  </si>
  <si>
    <t>64:15:000000:1680</t>
  </si>
  <si>
    <t>№ 64-64-23/004/2006-589  от 13.04.2006 </t>
  </si>
  <si>
    <t>Выписка из реестров объекта муниципального имущества от 29.03.2006г. № 574</t>
  </si>
  <si>
    <t>Выписка из реестра оъектов муниципального имущества от 01.08.2006г. № 568</t>
  </si>
  <si>
    <t>64:15:000000:6588</t>
  </si>
  <si>
    <t>№ 64-64-23/010/2006-683  от 12.12.2006 </t>
  </si>
  <si>
    <t>№ 64-64-11/025/2014-251  от 05.08.2014  (Аренда)</t>
  </si>
  <si>
    <t>Выписка из реестра объектов муниципального имущества от 10.10.2006г. № 570</t>
  </si>
  <si>
    <t>64:15:090201:1929</t>
  </si>
  <si>
    <t>№ 64-64-23/014/2006-8  от 14.12.2006 </t>
  </si>
  <si>
    <t>64:15:281731:231</t>
  </si>
  <si>
    <t>№ 64-64-36/024/2010-364  от 11.01.2011 </t>
  </si>
  <si>
    <t xml:space="preserve">Выписка из реестра объектов муниципального имущества от 05.05.2004г. № 224 </t>
  </si>
  <si>
    <t>64:15:281318:435</t>
  </si>
  <si>
    <t>№ 64-64-23/002/2007-284  от 22.03.2007 </t>
  </si>
  <si>
    <t>Выписка из реестра объектов муниципального имущества от 12.03.2007г. № 710</t>
  </si>
  <si>
    <t>64:15:240501:1084</t>
  </si>
  <si>
    <t>№ 64-64-35/062/2012-008  от 19.11.2012 </t>
  </si>
  <si>
    <t>Выписка из реестра объектов муниципального имущества от 03.10.2006г. № 567</t>
  </si>
  <si>
    <t>64:15:240501:1085</t>
  </si>
  <si>
    <t>№ 64-64-35/062/2012-009  от 19.11.2012 </t>
  </si>
  <si>
    <t>64:15:240501:1082</t>
  </si>
  <si>
    <t>№ 64-64-35/062/2012-010  от 19.11.2012 </t>
  </si>
  <si>
    <t>№ 64-64-11/039/2014-372  от 09.12.2014  (Оперативное управление)</t>
  </si>
  <si>
    <t>64:15:000000:3319</t>
  </si>
  <si>
    <t>№ 64-64-35/056/2012-469  от 19.11.2012  (Собственность)</t>
  </si>
  <si>
    <t>№ 64-64-11/014/2013-596  от 07.05.2013  (Оперативное управление)</t>
  </si>
  <si>
    <t>64:15:270401:683</t>
  </si>
  <si>
    <t>№ 64-64-35/001/2012-481  от 13.06.2012 </t>
  </si>
  <si>
    <t>№ 64-64-35/032/2012-465  от 01.10.2012 </t>
  </si>
  <si>
    <t>Решение Калининского районного суда Саратовской области от 28.04.2012 (Дело № 2-243(1)/2012г.)</t>
  </si>
  <si>
    <t>64:15:000000:7794</t>
  </si>
  <si>
    <t>№ 64-64-35/032/2012-463  от 03.10.2012 </t>
  </si>
  <si>
    <t>64:15:130701:670</t>
  </si>
  <si>
    <t>№ 64-64-11/018/2013-445  от 17.07.2013 </t>
  </si>
  <si>
    <t>64:15:281513:82</t>
  </si>
  <si>
    <t>№ 64-64-23/018/2008-337  от 11.11.2008 </t>
  </si>
  <si>
    <t>64:15:000000:7797</t>
  </si>
  <si>
    <t>№ 64-64-35/055/2012-016  от 03.10.2012 </t>
  </si>
  <si>
    <t>64:15:131401:40</t>
  </si>
  <si>
    <t>№ 64-64-35/055/2012-017  от 03.10.2012 </t>
  </si>
  <si>
    <t>64:15:000000:7816</t>
  </si>
  <si>
    <t>№ 64-64-35/055/2012-018  от 03.10.2012 </t>
  </si>
  <si>
    <t>64:15:000000:7793</t>
  </si>
  <si>
    <t>№ 64-64-35/055/2012-019  от 03.10.2012 </t>
  </si>
  <si>
    <t>64:15:000000:7726</t>
  </si>
  <si>
    <t>№ 64-64-35/055/2012-021  от 03.10.2012 </t>
  </si>
  <si>
    <t>64:15:020501:775</t>
  </si>
  <si>
    <t>№ 64-64-35/055/2012-023  от 03.10.2012 </t>
  </si>
  <si>
    <t>64:15:020501:770</t>
  </si>
  <si>
    <t>№ 64-64-35/055/2012-024  от 03.10.2012 </t>
  </si>
  <si>
    <t>64:15:020501:773</t>
  </si>
  <si>
    <t>№ 64-64-35/055/2012-026  от 03.10.2012 </t>
  </si>
  <si>
    <t>64:15:020501:772</t>
  </si>
  <si>
    <t>№ 64-64-35/055/2012-027  от 03.10.2012 </t>
  </si>
  <si>
    <t>64:15:020501:792</t>
  </si>
  <si>
    <t>№ 64-64-35/055/2012-028  от 03.10.2012 </t>
  </si>
  <si>
    <t>№ 64-64-35/055/2012-029  от 03.10.2012 </t>
  </si>
  <si>
    <t>64:15:020501:785</t>
  </si>
  <si>
    <t>64:15:020501:784</t>
  </si>
  <si>
    <t>№ 64-64-35/055/2012-031  от 03.10.2012 </t>
  </si>
  <si>
    <t>64:15:020501:779</t>
  </si>
  <si>
    <t>№ 64-64-35/055/2012-032  от 03.10.2012 </t>
  </si>
  <si>
    <t>64:15:210401:1204</t>
  </si>
  <si>
    <t>№ 64-64-35/055/2012-022  от 03.10.2012 </t>
  </si>
  <si>
    <t>64:15:090201:1984</t>
  </si>
  <si>
    <t>№ 64-64-35/055/2012-076  от 15.10.2012 </t>
  </si>
  <si>
    <t>64:15:090201:1987</t>
  </si>
  <si>
    <t>№ 64-64-35/055/2012-077  от 05.10.2012 </t>
  </si>
  <si>
    <t>64:15:132001:409</t>
  </si>
  <si>
    <t>№ 64-64-35/055/2012-082  от 17.10.2012 </t>
  </si>
  <si>
    <t>64:15:020107:85</t>
  </si>
  <si>
    <t>№ 64-64-35/055/2012-080  от 17.10.2012 </t>
  </si>
  <si>
    <t>64:15:000000:7809</t>
  </si>
  <si>
    <t>№ 64-64-35/055/2012-079  от 05.10.2012 </t>
  </si>
  <si>
    <t>64:15:000000:7878</t>
  </si>
  <si>
    <t>№ 64-64-35/055/2012-078  от 05.10.2012 </t>
  </si>
  <si>
    <t>64:15:020501:774</t>
  </si>
  <si>
    <t>№ 64-64-35/041/2012-546  от 05.10.2012 </t>
  </si>
  <si>
    <t>64:15:130701:671</t>
  </si>
  <si>
    <t>№ 64-64-11/018/2013-446  от 17.07.2013 </t>
  </si>
  <si>
    <t>64:15:000000:7872</t>
  </si>
  <si>
    <t>№ 64-64-35/041/2012-547  от 05.10.2012 </t>
  </si>
  <si>
    <t>64:15:131401:39</t>
  </si>
  <si>
    <t>№ 64-64-35/041/2012-549  от 05.10.2012 </t>
  </si>
  <si>
    <t>64:15:030401:188</t>
  </si>
  <si>
    <t>№ 64-64-35/055/2012-063  от 17.10.2012 </t>
  </si>
  <si>
    <t>64:15:020101:71</t>
  </si>
  <si>
    <t>№ 64-64-35/055/2012-065  от 05.10.2012 </t>
  </si>
  <si>
    <t>64:15:101003:143</t>
  </si>
  <si>
    <t>№ 64-64-35/055/2012-071  от 15.10.2012 </t>
  </si>
  <si>
    <t>64:15:281406:73</t>
  </si>
  <si>
    <t>№ 64-64-11/015/2014-443  от 09.06.2014 </t>
  </si>
  <si>
    <t>№ 64-64-11/025/2014-288  от 06.08.2014  (Оперативное управление)</t>
  </si>
  <si>
    <t>64:15:000000:7716</t>
  </si>
  <si>
    <t>№ 64-64-35/055/2012-068  от 17.10.2012 </t>
  </si>
  <si>
    <t>64:15:090201:1985</t>
  </si>
  <si>
    <t>№ 64-64-35/055/2012-075  от 15.10.2012 </t>
  </si>
  <si>
    <t>64:15:090201:2001</t>
  </si>
  <si>
    <t>№ 64-64/010-64/010/017/2015-275/1  от 29.05.2015</t>
  </si>
  <si>
    <t>64:15:101003:107</t>
  </si>
  <si>
    <t>№ 64-64-35/055/2012-072  от 15.10.2012 </t>
  </si>
  <si>
    <t>64:15:240501:1094</t>
  </si>
  <si>
    <t>№ 64-64-35/055/2012-070  от 05.10.2012 </t>
  </si>
  <si>
    <t>№ 64-64-23/008/2008-103  от 16.04.2008 </t>
  </si>
  <si>
    <t>64:15:281502:174</t>
  </si>
  <si>
    <t>64:15:282014:65</t>
  </si>
  <si>
    <t>№ 64-64-35/058/2011-226  от 17.10.2011 </t>
  </si>
  <si>
    <t>Решение Калининского районного Совета народных депутатов Саратовской области от 01.06.1992</t>
  </si>
  <si>
    <t>64:32:000000:3387</t>
  </si>
  <si>
    <t>Нежилое помещение (Народная трибуна)</t>
  </si>
  <si>
    <t>64:32:000000:3388</t>
  </si>
  <si>
    <t>64:32:000000:3389</t>
  </si>
  <si>
    <t>64:15:281305:292</t>
  </si>
  <si>
    <t>№ 64-64-36/011/2009-344  от 25.05.2009 </t>
  </si>
  <si>
    <t>64:15:000000:7877</t>
  </si>
  <si>
    <t>№ 64-64-35/055/2012-020  от 03.10.2012 </t>
  </si>
  <si>
    <t>64:15:281211:28</t>
  </si>
  <si>
    <t>№ 64-64-11/009/2014-428  от 28.03.2014 </t>
  </si>
  <si>
    <t>№ 64-64-11/019/2014-052  от 23.06.2014  (Оперативное управление)</t>
  </si>
  <si>
    <t>64:15:281319:139</t>
  </si>
  <si>
    <t>№ 64-64-36/024/2009-499  от 30.12.2009 </t>
  </si>
  <si>
    <t>№ 64-64-36/018/2010-207  от 16.09.2010  (Оперативное управление)</t>
  </si>
  <si>
    <t>64:15:281319:100</t>
  </si>
  <si>
    <t>№ 64-64-36/024/2009-500  от 30.12.2009 </t>
  </si>
  <si>
    <t>№ 64-64-36/003/2010-684  от 05.04.2010  (Оперативное управление)</t>
  </si>
  <si>
    <t>64:15:000000:1255</t>
  </si>
  <si>
    <t>№ 64-64-23/006/2006-118  от 25.04.2006 </t>
  </si>
  <si>
    <t>64:15:281508:41</t>
  </si>
  <si>
    <t>№ 64-64-11/043/2013-086  от 13.12.2013 </t>
  </si>
  <si>
    <t>64:15:281316:65</t>
  </si>
  <si>
    <t>№ 64-64-35/029/2011-624  от 03.08.2011 </t>
  </si>
  <si>
    <t>№ 64-64-23/003/2008-007  от 16.01.2008 </t>
  </si>
  <si>
    <t>№ 64-64-35/022/2012-171  от 29.05.2012  (Оперативное управление)</t>
  </si>
  <si>
    <t>64:15:281316:88</t>
  </si>
  <si>
    <t>№ 64-64-23/011/2007-207  от 01.10.2007 </t>
  </si>
  <si>
    <t>64:15:281316:106</t>
  </si>
  <si>
    <t>№ 64-64-23/011/2007-205  от 01.10.2007 </t>
  </si>
  <si>
    <t>№ 64-64-35/022/2012-167  от 29.05.2012  (Оперативное управление)</t>
  </si>
  <si>
    <t>64:15:281316:111</t>
  </si>
  <si>
    <t>№ 64-64-23/011/2007-206  от 01.10.2007 </t>
  </si>
  <si>
    <t>№ 64-64-35/022/2012-168  от 29.05.2012  (Оперативное управление)</t>
  </si>
  <si>
    <t>64:15:281316:107</t>
  </si>
  <si>
    <t>№ 64-64-23/011/2007-208  от 01.10.2007 </t>
  </si>
  <si>
    <t>№ 64-64-35/022/2012-173  от 29.05.2012  (Оперативное управление)</t>
  </si>
  <si>
    <t>64:15:281316:110</t>
  </si>
  <si>
    <t>№ 64-64-23/011/2007-200  от 01.10.2007 </t>
  </si>
  <si>
    <t>№ 64-64-35/022/2012-165  от 29.05.2012  (Оперативное управление)</t>
  </si>
  <si>
    <t>64:15:281316:105</t>
  </si>
  <si>
    <t>№ 64-64-23/011/2007-203  от 01.10.2007 </t>
  </si>
  <si>
    <t>№ 64-64-35/022/2012-166  от 29.05.2012  (Оперативное управление)</t>
  </si>
  <si>
    <t>64:15:281316:112</t>
  </si>
  <si>
    <t>№ 64-64-23/011/2007-201  от 01.10.2007 </t>
  </si>
  <si>
    <t>№ 64-64-35/022/2012-164  от 29.05.2012  (Оперативное управление)</t>
  </si>
  <si>
    <t>64:15:281316:89</t>
  </si>
  <si>
    <t>№ 64-64-23/012/2007-144  от 03.10.2007 </t>
  </si>
  <si>
    <t>№ 64-64-35/022/2012-160  от 29.05.2012  (Оперативное управление)</t>
  </si>
  <si>
    <t>64:15:281316:90</t>
  </si>
  <si>
    <t>№ 64-64-23/012/2007-145  от 03.10.2007 </t>
  </si>
  <si>
    <t>64:15:281316:87</t>
  </si>
  <si>
    <t>№ 64-64-23/003/2008-009  от 16.01.2008 </t>
  </si>
  <si>
    <t>№ 64-64-35/022/2012-170  от 29.05.2012  (Оперативное управление)</t>
  </si>
  <si>
    <t>64:15:281502:175</t>
  </si>
  <si>
    <t>№ 64-64-23/003/2008-008  от 16.01.2008 </t>
  </si>
  <si>
    <t>№ 64-64-35/022/2012-163  от 29.05.2012  (Оперативное управление)</t>
  </si>
  <si>
    <t>64:15:281502:178</t>
  </si>
  <si>
    <t>№ 64-64-23/003/2008-010  от 16.01.2008 </t>
  </si>
  <si>
    <t>№ 64-64-35/022/2012-169  от 29.05.2012  (Оперативное управление)</t>
  </si>
  <si>
    <t>64:15:281316:104</t>
  </si>
  <si>
    <t>№ 64-64-23/011/2007-198  от 01.10.2007 </t>
  </si>
  <si>
    <t>№ 64-64-35/022/2012-162  от 29.05.2012  (Оперативное управление)</t>
  </si>
  <si>
    <t>64:15:020501:736</t>
  </si>
  <si>
    <t>№ 64-64-36/021/2010-076  от 13.01.2011 </t>
  </si>
  <si>
    <t>№ 64-64-35/001/2011-090  от 21.02.2011  (Оперативное управление)</t>
  </si>
  <si>
    <t>64:15:020501:846</t>
  </si>
  <si>
    <t>№ 64-64-11/001/2013-593  от 12.03.2013 </t>
  </si>
  <si>
    <t>64:15:100401:212</t>
  </si>
  <si>
    <t>№ 64-64-11/001/2013-594  от 14.03.2013 </t>
  </si>
  <si>
    <t>64:15:270401:702</t>
  </si>
  <si>
    <t>№ 64-64-35/003/2012-282  от 12.05.2012 </t>
  </si>
  <si>
    <t>64:15:210401:1216</t>
  </si>
  <si>
    <t>№ 64-64-11/010/2014-373  от 20.05.2014 </t>
  </si>
  <si>
    <t>64:15:101003:109</t>
  </si>
  <si>
    <t>№ 64-64-35/032/2012-464  от 03.10.2012 </t>
  </si>
  <si>
    <t>64:15:281508:2019</t>
  </si>
  <si>
    <t>№ 64-64-11/011/2013-050  от 01.02.2013 </t>
  </si>
  <si>
    <t>64:15:210401:1220</t>
  </si>
  <si>
    <t>№ 64-64-11/015/2014-323  от 20.05.2014 </t>
  </si>
  <si>
    <t>64:15:020107:84</t>
  </si>
  <si>
    <t>№ 64-64-35/055/2012-069  от 17.10.2012 </t>
  </si>
  <si>
    <t>64:15:090201:1986</t>
  </si>
  <si>
    <t>№ 64-64-35/032/2012-447  от 26.09.2012 </t>
  </si>
  <si>
    <t>64:15:000000:443</t>
  </si>
  <si>
    <t>№ 64-64-35/081/2011-007  от 29.12.2011 </t>
  </si>
  <si>
    <t>Саратовская обл, Калининский район, от межпоселковой дороги в сторону с. Новая Ивановка, по ул. Мичуринаот д. № 3, №4, до № 109, № 156, от д. № 1, № 2/1 по ул. Молодежная до д. № 14, № 17, от д. № 2, № 3Б по ул. Советской до д. № 27/1, № 50</t>
  </si>
  <si>
    <t>64:15:000000:7777</t>
  </si>
  <si>
    <t>№ 64-64-35/070/2011-454  от 29.12.2011 </t>
  </si>
  <si>
    <t>Саратовская обл, Калининский район, от федеральной трассы Саратов-Курск в сторону д. Варварина Гайка, по ул. Центральная от д. № 1 до д. № 23</t>
  </si>
  <si>
    <t>64:15:042601:241</t>
  </si>
  <si>
    <t>№ 64-64-35/032/2012-451  от 26.09.2012 </t>
  </si>
  <si>
    <t>64:15:000000:7858</t>
  </si>
  <si>
    <t>№ 64-64-35/032/2012-407  от 26.09.2012 </t>
  </si>
  <si>
    <t>64:15:000000:7598</t>
  </si>
  <si>
    <t>№ 64-64-36/003/2009-592  от 25.03.2009 </t>
  </si>
  <si>
    <t>Решение Калининского районного суда Саратовской области от 17.07.2008 (Дело № 2-140/08г)</t>
  </si>
  <si>
    <t>64:15:281811:125</t>
  </si>
  <si>
    <t>240 (глубина)</t>
  </si>
  <si>
    <t>Протяженность (м)</t>
  </si>
  <si>
    <t>№ 64-64-35/062/2012-003  от 19.11.2012 </t>
  </si>
  <si>
    <t>64:15:240501:1086</t>
  </si>
  <si>
    <t>№ 64-64-35/062/2012-007  от 19.11.2012 </t>
  </si>
  <si>
    <t>Решение Калининского районного собрания Калининского муниципального района Саратовской области от 31.05.2013 № 27-236, акт приема-передачи от 11.06.2013</t>
  </si>
  <si>
    <t>64:15:000000:7718</t>
  </si>
  <si>
    <t>Саратовская область, Калининский район, г.Калининск, от д.№ 1 по ул.Пушкина до пересечения с ул.Калинина</t>
  </si>
  <si>
    <t>№ 64-64-35/070/2011-453  от 29.12.2011 </t>
  </si>
  <si>
    <t>64:15:281406:72</t>
  </si>
  <si>
    <t>№ 64-64-11/015/2014-444  от 09.06.2014 </t>
  </si>
  <si>
    <t>64:15:270401:697</t>
  </si>
  <si>
    <t>Саратовская область, Калининский район, с.Большая Ольшанка, ул.Большевистская от д. № 1 до д. № 57, № 64</t>
  </si>
  <si>
    <t>№ 64-64-35/003/2012-300  от 12.05.2012 </t>
  </si>
  <si>
    <t>64:15:270401:698</t>
  </si>
  <si>
    <t>Саратовская область, Калининский район, с.Большая Ольшанка от поворота с ул.Набережная на ул. Солнечная, по ул. Солнечная от д. № 1 до д. № 11, до поворота на ул. Новая</t>
  </si>
  <si>
    <t>№ 64-64-35/003/2012-287  от 12.05.2012 </t>
  </si>
  <si>
    <t>64:15:270401:701</t>
  </si>
  <si>
    <t>Саратовская область, Калининский район, с.Большая Ольшанка, по ул. Набережная от магазина № 1/1 до ул. Новая, по ул. Новая от д. № 1 до д. № 19, до поворота на ул. Солнечная</t>
  </si>
  <si>
    <t>№ 64-64-35/003/2012-294  от 12.05.2012 </t>
  </si>
  <si>
    <t>64:15:150301:725</t>
  </si>
  <si>
    <t>№ 64-64-35/003/2012-302  от 12.05.2012 </t>
  </si>
  <si>
    <t>Саратовская область, Калининский район, с.Малая Екатериновка от пересечения с ул.Свободы по ул.Солнечная до д. №141</t>
  </si>
  <si>
    <t>64:15:150301:724</t>
  </si>
  <si>
    <t>№ 64-64-35/003/2012-285  от 12.05.2012 </t>
  </si>
  <si>
    <t>Саратовская область, Калининский район, с.Малая Екатериновка, по ул.Молодежная от д. №111 до д. №118</t>
  </si>
  <si>
    <t>64:15:281716:34</t>
  </si>
  <si>
    <t>№ 64-64-35/001/2011-169  от 25.03.2011 </t>
  </si>
  <si>
    <t>№ 64-64-35/003/2012-329  от 17.05.2012  (Оперативное управление)</t>
  </si>
  <si>
    <t>64:15:000000:997</t>
  </si>
  <si>
    <t>№ 64-01/15-1026/2003-564  от 22.10.2003 </t>
  </si>
  <si>
    <t>64:15:281316:124</t>
  </si>
  <si>
    <t>№ 64-64/001-64/010/021/2015-175/1</t>
  </si>
  <si>
    <t>64:15:020501:367</t>
  </si>
  <si>
    <t>№ 64-64-36/003/2009-102  от 27.01.2009 </t>
  </si>
  <si>
    <t>64:15:000000:6195</t>
  </si>
  <si>
    <t>№ 64-01/15-1026/2003-563  от 22.10.2003 </t>
  </si>
  <si>
    <t>Выписка из реестра объектов муниципального имущества Калининского ОМО Саратовской области от 30.09.2003г. № 199</t>
  </si>
  <si>
    <t>Выписка из реестра объектов муниципального имущества Калининского ОМО Саратовской области от 30.09.2003г. № 197</t>
  </si>
  <si>
    <t>64:15:281406:71</t>
  </si>
  <si>
    <t>№ 64-64-11/015/2014-441  от 09.06.2014 </t>
  </si>
  <si>
    <t>№ 64-64-11/025/2014-287  от 06.08.2014  (Оперативное управление)</t>
  </si>
  <si>
    <t>64:15:000000:7868</t>
  </si>
  <si>
    <t>Саратовская область, Калининский район, с.Нижегороды, от водонапорной башни по ул.Центральная до д.№28, от д №2 по ул.Центральная до д.№91, до школы по ул.Петрозавадовка №42</t>
  </si>
  <si>
    <t>№ 64-64-35/070/2011-447  от 27.12.2011 </t>
  </si>
  <si>
    <t>64:15:010401:784</t>
  </si>
  <si>
    <t>№ 64-64-36/018/2009-149  от 23.09.2009 </t>
  </si>
  <si>
    <t>64:15:070301:620</t>
  </si>
  <si>
    <t>№ 64-64-36/018/2009-148  от 24.09.2009 </t>
  </si>
  <si>
    <t>64:15:170201:324</t>
  </si>
  <si>
    <t>№ 64-64-36/003/2009-114  от 29.01.2009 </t>
  </si>
  <si>
    <t>64:32:000000:1894</t>
  </si>
  <si>
    <t>№ 64-64-11/001/2013-586  от 06.03.2013 </t>
  </si>
  <si>
    <t>Распоряжение комитета по управлению имуществом Саратовской области от 05.07.2012 № 516-р, акт  о безвозмездной передаче от 23.04.2012</t>
  </si>
  <si>
    <t>№ 64-64-11/014/2013-168  от 15.03.2013  (Оперативное управление)</t>
  </si>
  <si>
    <t>64:15:281508:2018</t>
  </si>
  <si>
    <t>№ 64-64-11/011/2013-048  от 01.02.2013 </t>
  </si>
  <si>
    <t>64:15:000000:7867</t>
  </si>
  <si>
    <t>Саратовская область, Калининский район, от федеральной трассы Саратов-Курск в сторону с.Первомайское, по ул.Октябрьская от д.№ 79 до № 1, от д.№ 1 по ул. Железнодорожная до д.№ 54, № 75, по ул.Новопоселковая от д.№ 1 до д.№ 8</t>
  </si>
  <si>
    <t>№ 64-64-35/081/2011-056  от 10.01.2012 </t>
  </si>
  <si>
    <t>64:15:000000:7805</t>
  </si>
  <si>
    <t>№ 64-64-35/002/2012-440  от 20.02.2012 </t>
  </si>
  <si>
    <t>64:15:000000:7714</t>
  </si>
  <si>
    <t>№ 64-64-35/070/2011-450  от 29.12.2011 </t>
  </si>
  <si>
    <t>64:15:000000:7707</t>
  </si>
  <si>
    <t>№ 64-64-11/039/2013-344  от 19.12.2013 </t>
  </si>
  <si>
    <t>64:15:000000:7730</t>
  </si>
  <si>
    <t>№ 64-64-11/039/2013-341  от 19.12.2013 </t>
  </si>
  <si>
    <t>Саратовская область, Калининский район, г.Калининск, по улице Коллективная от пересечения с ул.Советская до жилого дома № 106 и до жилого дома № 13 по адресу: ул. Коммунистическая,13</t>
  </si>
  <si>
    <t>Саратовская область, Калининский район, г.Калининск, по ул. Коллективная от нежилого здания по адресу: ул. Советская, 18 до пересечения с пер. Школьный</t>
  </si>
  <si>
    <t>64:15:090201:1983</t>
  </si>
  <si>
    <t>№ 64-64-35/055/2012-074  от 17.10.2012 </t>
  </si>
  <si>
    <t>64:15:000000:7806</t>
  </si>
  <si>
    <t>№ 64-64-11/039/2013-342  от 19.12.2013 </t>
  </si>
  <si>
    <t>64:15:281204:87</t>
  </si>
  <si>
    <t>№ 64-64-36/003/2009-403  от 27.02.2009 </t>
  </si>
  <si>
    <t>64:15:000000:7807</t>
  </si>
  <si>
    <t>№ 64-64-11/039/2013-340  от 19.12.2013 </t>
  </si>
  <si>
    <t>Саратовская область, Калининский район, г.Калининск, по ул.Дорожная от трассы Саратов-Курск до пересечения с ул.им.Кирова, по Дорожному заезду до нежилого здания расположенного по адресу: ул.Дорожная, 2 Д/1</t>
  </si>
  <si>
    <t>64:15:000000:7731</t>
  </si>
  <si>
    <t>№ 64-64-11/039/2013-343  от 19.12.2013 </t>
  </si>
  <si>
    <t>64:15:000000:7719</t>
  </si>
  <si>
    <t>Саратовская обл, Калининский р-н, г Калининск, по ул Коллективная от дома № 3 до пересечения с ул. Советская</t>
  </si>
  <si>
    <t>Саратовская область, Калининский район, г.Калининск, от д.№2 по ул.Советская до пересечения с федеральной трассой Саратов-Курск</t>
  </si>
  <si>
    <t>№ 64-64-35/070/2011-452  от 29.12.2011 </t>
  </si>
  <si>
    <t>64:15:000000:7720</t>
  </si>
  <si>
    <t>№ 64-64-35/003/2012-286  от 12.05.2012 </t>
  </si>
  <si>
    <t>64:15:000000:7778</t>
  </si>
  <si>
    <t>№ 64-64-35/070/2011-451  от 29.12.2011 </t>
  </si>
  <si>
    <t>Саратовская область, Калининский район, от межпоселковой дороги в сторону с.Салтыково, по ул.Центральная от д.№ 1, № 2 до д.№ 95, № 152</t>
  </si>
  <si>
    <t>Саратовская область, Калининский район, г.Калининск, по Добролюбовскому заезду от жилого дома № 1 до жилого дома № 14 и до нежилого здания № 1 "К"</t>
  </si>
  <si>
    <t>64:15:000000:7862</t>
  </si>
  <si>
    <t>Саратовская область, Калининский район, с.Большая Ольшанка, ул. Гагарина, от здания бани до моста через реку Баланда, от магазина до д. № 80 по ул. Гагарина</t>
  </si>
  <si>
    <t>№ 64-64-35/003/2012-299  от 12.05.2012 </t>
  </si>
  <si>
    <t>64:15:000000:7767</t>
  </si>
  <si>
    <t>Саратовская область, Калининский район, г.Калининск, по ул. им.Калинина от пересечения с дорогой по ул. им.Пушкина до жилых домов №179, №184</t>
  </si>
  <si>
    <t>№ 64-64-35/003/2012-297  от 12.05.2012 </t>
  </si>
  <si>
    <t>64:15:000000:7818</t>
  </si>
  <si>
    <t>Саратовская область, Калининский район, г.Калининск, от дороги по ул. им.Пушкина (у жилого дома №64) до ул. им.Степана Разина, по ул. им. Степана Разина до жилых домов №1, №74, от жилого дома по адресу: ул. им.Степана Разина, 79 до пересечения с дорогой по ул. им. Калинина</t>
  </si>
  <si>
    <t>№ 64-64-35/003/2012-290  от 12.05.2012 </t>
  </si>
  <si>
    <t>64:15:080601:911</t>
  </si>
  <si>
    <t>Саратовская область, Калининский район, с.Новые Выселки, от здания магазина № 2/1 по ул.Кооперативная до д. № 71, до моста через реку Баланда</t>
  </si>
  <si>
    <t>№ 64-64-35/003/2012-301  от 12.05.2012 </t>
  </si>
  <si>
    <t>64:15:270401:699</t>
  </si>
  <si>
    <t>№ 64-64-35/003/2012-298  от 12.05.2012 </t>
  </si>
  <si>
    <t>64:15:150301:723</t>
  </si>
  <si>
    <t>Саратовская область, Калининский район, с.Малая Екатериновка, от ул.Пролетарской по ул.Кленовой до ул.Молодежной</t>
  </si>
  <si>
    <t>№ 64-64-35/003/2012-296  от 12.05.2012 </t>
  </si>
  <si>
    <t>64:15:150301:722</t>
  </si>
  <si>
    <t>№ 64-64-35/003/2012-283  от 12.05.2012 </t>
  </si>
  <si>
    <t>64:15:150301:720</t>
  </si>
  <si>
    <t>№ 64-64-35/003/2012-289  от 12.05.2012 </t>
  </si>
  <si>
    <t>64:15:150301:721</t>
  </si>
  <si>
    <t>Саратовская область, Калининский район, с.Малая Екатериновка, от д. № 54 по ул. Набережная через плотину до пересечения с ул. Свободы</t>
  </si>
  <si>
    <t>№ 64-64-35/003/2012-295  от 12.05.2012 </t>
  </si>
  <si>
    <t>Саратовская область, Калининский район, с.Малая Екатериновка, по ул. Пролетарская от д. № 64 до д. № 70</t>
  </si>
  <si>
    <t>Саратовская область, Калининский район, с.Малая Екатериновка, от ул. Молодежная до д. № 110 по ул. Южная</t>
  </si>
  <si>
    <t>64:15:000000:7835</t>
  </si>
  <si>
    <t>Саратовская область, Калининский район, с.Симоновка, от знака "Симоновка" по ул.Молодежная до ул.Советская, по ул.Советская от д.№101 до д.№1</t>
  </si>
  <si>
    <t>№ 64-64-35/002/2012-436  от 20.02.2012 </t>
  </si>
  <si>
    <t>64:15:000000:7864</t>
  </si>
  <si>
    <t>Саратовская область, Калининский район, от пересечения с трассой Калининск-Симоновка до д.Кологреевка, по ул.Центральная от д.№ 79 до д.№ 1</t>
  </si>
  <si>
    <t>№ 64-64-35/002/2012-438  от 20.02.2012 </t>
  </si>
  <si>
    <t>64:15:170501:70</t>
  </si>
  <si>
    <t>№ 64-64-35/003/2012-284  от 12.05.2012 </t>
  </si>
  <si>
    <t>Саратовская область, Калининский район, д.Панцыровка, примерно 210 м от д. № 11 по ул.Широкая через мост в сторону с.Монастырское</t>
  </si>
  <si>
    <t>64:15:000000:7773</t>
  </si>
  <si>
    <t>Саратовская область, Калининский район, с.Свердлово, ул.Верхняя, от д.№1 до д.№66, до пересечения с трассой на с.Колокольцовка</t>
  </si>
  <si>
    <t>№ 64-64-35/002/2012-437  от 20.02.2012 </t>
  </si>
  <si>
    <t>64:15:030501:316</t>
  </si>
  <si>
    <t>№ 64-64-35/032/2012-449  от 26.09.2012 </t>
  </si>
  <si>
    <t>64:15:020501:769</t>
  </si>
  <si>
    <t>№ 64-64-35/032/2012-466  от 01.10.2012 </t>
  </si>
  <si>
    <t>64:15:000000:3691</t>
  </si>
  <si>
    <t>№ 64-64-35/029/2011-623  от 03.08.2011 </t>
  </si>
  <si>
    <t>Сооружение -газопровод низкого давления в с. 3-я Александровка от РД 22 до потребителей по ул. Коллективной</t>
  </si>
  <si>
    <t>Сооружение - газопровод  низкого давления в с. Салтыково от ГРП до потребителей по ул. Центральная, ул. Первомайская</t>
  </si>
  <si>
    <t>Сооружение -газопровод  низкого давления в с. 3-я Александровка от РД 5 до потребителей по ул. Октябрьской</t>
  </si>
  <si>
    <t xml:space="preserve">Саратовская обл, Калининский р-н, с. Александровка 3-я </t>
  </si>
  <si>
    <t>Газопровод  низкого давления в с. 3-я Александровка от РД 20 до потребителей по ул. Коммунистическая</t>
  </si>
  <si>
    <t>Сооружение -газопровод  низкого давления в с. 3-я Александровкуа от РД 18 до здания Администрации</t>
  </si>
  <si>
    <t>Сооружение-газопровод низкого давления в с. 3-Александровка от РД 17 до потребителей  по ул. Вишневая</t>
  </si>
  <si>
    <t>Сооружение -газопровод  низкого давления в с. 3-я Александровка от РД 11 до потребителей по ул. Садовая</t>
  </si>
  <si>
    <t>Сооружение -газопровод  низкого давления в с. 3-я Александровка от РД 24 до потребителей по ул. Молодежная</t>
  </si>
  <si>
    <t>Сооружение - газопровод  низкого давления в с. 3-я Александровка от регулятора давления РД 4 до потребителей по ул. Коллективная</t>
  </si>
  <si>
    <t>Сооружение -газопровод  низкого давления в с. 3-я Александровка от регулятора давления РД 27 до потребителей по ул. Солнечная</t>
  </si>
  <si>
    <t>Сооружение -газопровод  низкого давления в с . 3-Александровка от РД 13 до потребителей по ул. Мира</t>
  </si>
  <si>
    <t>Сооружение -газопровод  низкого давления в с. 3-я Александровка от регулятора давления РД 28 до потребителей по ул. Солнечная</t>
  </si>
  <si>
    <t>Сооружение - газопровод  низкого давления в с. 3-я Александровка от РД 12 до потребителей по ул. Садовая</t>
  </si>
  <si>
    <t>Сооружение -газопровод  низкого давления от РДНК с. Симоновка до котельной школы</t>
  </si>
  <si>
    <t>Газопровод н/д с. Широкий Уступ от ШРП № 1, расположенного на ул. Центральной, до потребителей в с. Широкий Уступ по ул. Молодежная, ул. Вишневая, ул. Центральная</t>
  </si>
  <si>
    <t>Сооружение -надземный газопровод от ГСГО -1 до нежилого здания, расположенного по адресу ул. Придорожная, 14</t>
  </si>
  <si>
    <t>Газопровод  низкого давления от ГРП с. Варварина Гайка до потребителей с. Варварина Гайка по ул. Садовая, ул. Бригадная, ул. Зеленая</t>
  </si>
  <si>
    <t>Газопровод  низкого давления от ШРП-8 с. Казачка до котельной школы с. Казачка</t>
  </si>
  <si>
    <t>Сооружение-газопровод низкого давления от ГРП с. Лебедка до потребителей по ул. Молодежная</t>
  </si>
  <si>
    <t>Сооружение -газопровод низкого давления от ГРП с. Лебедка до потребителей по ул. Возрождение</t>
  </si>
  <si>
    <t xml:space="preserve">Сооружение - надземный газопровод от врезки жилого дома, расположенного по адресу: ул.Озерная, 14 до нежилого здания расположенного по адресу: ул.Придорожная, 18 </t>
  </si>
  <si>
    <t>Сооружение-надземный газопровод от врезки у жилого дома, расположенного по адресу: ул. Школьная, до нежилого здания, расположенного по адресу: ул. Школьная</t>
  </si>
  <si>
    <t>Газопровод с/д от места врезки в существующий газопровод в с. Симоновка до РДНК-400</t>
  </si>
  <si>
    <t>64:15:210401:1203</t>
  </si>
  <si>
    <t>№ 64-64-35/055/2012-064  от 05.10.2012 </t>
  </si>
  <si>
    <t>ГРП с. Варварина Гайка</t>
  </si>
  <si>
    <t>Газопровод с/д в с. Михайловка от места врезки в надземный газопровод до котельной школы</t>
  </si>
  <si>
    <t>64:15:000000:7760</t>
  </si>
  <si>
    <t>№ 64-64-35/055/2012-067  от 15.10.2012 </t>
  </si>
  <si>
    <t>Газопровод н/д д. Николаевка от ШРП до потребителей по ул. Центральная</t>
  </si>
  <si>
    <t>64:15:190301:83</t>
  </si>
  <si>
    <t>№ 64-64-35/055/2012-066  от 17.10.2012 </t>
  </si>
  <si>
    <t>Газопровод среднего давления с. Широкий Уступ от ШРП № 2, расположенного на ул. Центральной, до ШРП, расположенного на пересечении ул. Центральной и ул. Рабочей</t>
  </si>
  <si>
    <t>64:15:050501:888</t>
  </si>
  <si>
    <t>№ 64-64-35/032/2012-446  от 26.09.2012 </t>
  </si>
  <si>
    <t>Газопровод н/д с. Широкий Уступ от ШРП, рапсположенного на пересечении ул. Центральной и ул. Рабочей, до потребителей в с. Широкий Уступ по ул. Центральная, ул. Рабочей, ул. Поселковой</t>
  </si>
  <si>
    <t>64:15:050501:889</t>
  </si>
  <si>
    <t>№ 64-64-35/032/2012-452  от 26.09.2012 </t>
  </si>
  <si>
    <t>Сооружение-газопровод низкого давления в с. 3-я Александровка от РД 15 до потребителей по ул. Мира</t>
  </si>
  <si>
    <t>Подземный газопровод н/д от ШРП-01-У1 до ул. Заречная</t>
  </si>
  <si>
    <t>64:15:000000:7748</t>
  </si>
  <si>
    <t>№ 64-64-35/032/2012-450  от 26.09.2012 </t>
  </si>
  <si>
    <t>Сооружение-газопровод низкого давления в с. 3-я Александровка от РД 10 до потребителей по ул. Садовая</t>
  </si>
  <si>
    <t>64:15:020501:755</t>
  </si>
  <si>
    <t>№ 64-64-35/032/2012-467  от 01.10.2012 </t>
  </si>
  <si>
    <t>Сооружение-газопровод низкого давления в с. 3-я Александровка от РД 26 до котельной школы</t>
  </si>
  <si>
    <t>Сооружение-газопровод низкого давления в с. 3-я Александровка от РД 8 до потребителей по ул. Первомайская</t>
  </si>
  <si>
    <t>64:15:020501:778</t>
  </si>
  <si>
    <t>№ 64-64-35/032/2012-439  от 26.09.2012 </t>
  </si>
  <si>
    <t>Газопровод н/д от ШРП п. Ким до потребителей п. Ким по ул. Вишневая, ул. Садовая, ул. Центральная, ул. Нижняя</t>
  </si>
  <si>
    <t>Сооружение-газопровод низкого давления в с. 3-я Алекесандровка от РД 23 до потребителей по ул. Коллективная, ул. Заречная</t>
  </si>
  <si>
    <t>64:15:020501:764</t>
  </si>
  <si>
    <t>№ 64-64-35/055/2012-030  от 03.10.2012 </t>
  </si>
  <si>
    <t>64:15:020501:751</t>
  </si>
  <si>
    <t>№ 64-64-35/041/2012-545  от 05.10.2012 </t>
  </si>
  <si>
    <t>Сооружение-газопровод низкого давления в с. 3-я Александровка от РД 19 до потребителей по ул. Коллективной</t>
  </si>
  <si>
    <t>64:15:000000:7725</t>
  </si>
  <si>
    <t>№ 64-64-35/041/2012-548  от 05.10.2012 </t>
  </si>
  <si>
    <t>Газопровод  низкого давления от места врезки в существующий газопровод в д. Шубинка до потребителей</t>
  </si>
  <si>
    <t>Сооружение-газопровод низкого давления от регулятора РДНК-400 до потребителей по ул. Степной</t>
  </si>
  <si>
    <t>Сооружение-газопровод низкого давления в с. 3-я Александровка от РД 7 до потребителей по ул. Первомайская</t>
  </si>
  <si>
    <t>64:15:020501:765</t>
  </si>
  <si>
    <t>№ 64-64-35/032/2012-440  от 26.09.2012 </t>
  </si>
  <si>
    <t>Сооружение-газопровод низкого давления в с. 3-я Александровка от РД 9 до потребителей по ул. Первомайская</t>
  </si>
  <si>
    <t>64:15:020501:783</t>
  </si>
  <si>
    <t>№ 64-64-35/032/2012-441  от 26.09.2012 </t>
  </si>
  <si>
    <t>Сооружение-газопровод низкого давления в с. 3-я Александровка от РД 21 до потребителей по ул. Коммунистическая</t>
  </si>
  <si>
    <t>64:15:020501:777</t>
  </si>
  <si>
    <t>№ 64-64-35/032/2012-442  от 26.09.2012 </t>
  </si>
  <si>
    <t>Сооружение-газопровод низкого давления в с. 3-я Александровка от РД 1 до потребителей по ул. Вишневая</t>
  </si>
  <si>
    <t>64:15:020501:782</t>
  </si>
  <si>
    <t>№ 64-64-35/032/2012-443  от 26.09.2012 </t>
  </si>
  <si>
    <t>Сооружение-газопровод низкого давления в с. 3-я Александровка от регулятора давления РД 6 до потребителей по ул. Октябрьская</t>
  </si>
  <si>
    <t>64:15:000000:7792</t>
  </si>
  <si>
    <t>№ 64-64-35/032/2012-444  от 26.09.2012 </t>
  </si>
  <si>
    <t>Сооружение-газопровод низкого давления в с. 3-я Александровка от регулятора давления РД 2 до потребителей  по ул. Октябьрьская</t>
  </si>
  <si>
    <t>64:15:000000:7747</t>
  </si>
  <si>
    <t>№ 64-64-35/032/2012-445  от 26.09.2012 </t>
  </si>
  <si>
    <t>Здание ГРП с. Славновка</t>
  </si>
  <si>
    <t>64:15:030501:315</t>
  </si>
  <si>
    <t>№ 64-64-35/032/2012-448  от 26.09.2012 </t>
  </si>
  <si>
    <t>Сооружение-газопровод низкого давления в с. 3- Александровка от РД 3 до потребителей по ул. Пушкина</t>
  </si>
  <si>
    <t>64:15:020501:791</t>
  </si>
  <si>
    <t>№ 64-64-35/032/2012-405  от 26.09.2012 </t>
  </si>
  <si>
    <t>Сооружение-газопровод низкого давления от ГРП с. Радушинка до потребителей с. Радушинка по ул. Центральная</t>
  </si>
  <si>
    <t>64:15:030401:189</t>
  </si>
  <si>
    <t>№ 64-64-35/032/2012-404  от 28.09.2012 </t>
  </si>
  <si>
    <t>Сооружение-газопровод низкого давления в с. 3-я Александровка от РД 14 до потребителей по ул. Мира</t>
  </si>
  <si>
    <t>64:15:020501:763</t>
  </si>
  <si>
    <t>№ 64-64-35/032/2012-406  от 28.09.2012 </t>
  </si>
  <si>
    <t>Сооружение-газопровод низкого давления в с. 3-я Александровка от регулятора давления РД 25 до потребителей по ул. Молодежная</t>
  </si>
  <si>
    <t>64:15:020501:754</t>
  </si>
  <si>
    <t>№ 64-64-35/032/2012-408  от 28.09.2012 </t>
  </si>
  <si>
    <t>Сооружение -газопровод  низкого давления от регулятора РДНК-400 до потребителей по ул. Крайней</t>
  </si>
  <si>
    <t>Сооружение -газопровод  низкого давления в с. 3-я Александровка от регулятора давления РД 29 до потребителей по ул. Южная</t>
  </si>
  <si>
    <t>Сооружение -газопровод  низкого давления в с. 3-я Александровка от регулятора РД 30 до потребителей по ул. Южная</t>
  </si>
  <si>
    <t>Здание ГРП с. Радушинка</t>
  </si>
  <si>
    <t>Газопровод н/д от места врезки до паотребителей по ул. Прудная с. Яснополянское</t>
  </si>
  <si>
    <t>Газопровод н/д от места врезки до потребителей по ул. Прудовая с. Совино</t>
  </si>
  <si>
    <t>Сооружение -газопровод низкого давления от ШРП-13 до молочного пункта с. Казачка</t>
  </si>
  <si>
    <t>Сооружение-газопровод низкого давления от места врезки в существующий газопровод с. Казачка до кательной дет. Сада с. Казачка</t>
  </si>
  <si>
    <t>64:15:090201:1982</t>
  </si>
  <si>
    <t>№ 64-64-35/055/2012-073  от 05.10.2012 </t>
  </si>
  <si>
    <t>Сооружение-газопровод с/д от места врезки в существующий газопровод с. Казачка до ГРПШ-07-У1</t>
  </si>
  <si>
    <t>Газопровод  н/д от ШРП-7 до потребителей по ул. Мостовая, ул. Пролетарская, ул. Садовая</t>
  </si>
  <si>
    <t>Сооружение -газопровод  низкого давления от ГРПШ-07-У1 с. Казачка до котельной врачебной амбулатории с. Казачка</t>
  </si>
  <si>
    <t>64:15:000000:7588</t>
  </si>
  <si>
    <t>№ 64-64-36/011/2009-224  от 23.05.2009 </t>
  </si>
  <si>
    <t>Решение Калининского районного суда Саратовской области от 27.10.2008 (Дело №2-212(1)/08г.)</t>
  </si>
  <si>
    <t>64:15:281318:429</t>
  </si>
  <si>
    <t>№ 64-64-36/003/2009-732  от 10.04.2009 </t>
  </si>
  <si>
    <t>64:15:282001:168</t>
  </si>
  <si>
    <t>№ 64-64-36/003/2009-728  от 10.04.2009 </t>
  </si>
  <si>
    <t>64:15:000000:7584</t>
  </si>
  <si>
    <t>№ 64-64-36/011/2009-229  от 18.05.2009 </t>
  </si>
  <si>
    <t>Сооружение-надземный газопровод низкого давления (от задвижки у дома № 100 по улице Революционная до дома № 391 пол улице Ленина)</t>
  </si>
  <si>
    <t>Сооружение-надземный газопровод высокого давления (от столовой по ул. Дорожная №3/1 до цеха №51 по ул. Чехова)</t>
  </si>
  <si>
    <t>Сооружение-подземный газопровод высокого давления (от точки врезки по ул. Советская до задвижки у дома № 33/1 по ул. Советская)</t>
  </si>
  <si>
    <t>Сооружение-ндаземный газопровод низкого давления (от задвижки у дома №21 до дома № 19 по ул. Советской)</t>
  </si>
  <si>
    <t>Сооружение-надземный газопровод низкого давления (от задвижки у дома № 86 по улице Чиркина до дома № 37/1 по улице Чиркина)</t>
  </si>
  <si>
    <t>64:15:000000:7585</t>
  </si>
  <si>
    <t>№ 64-64-36/011/2009-228  от 23.05.2009 </t>
  </si>
  <si>
    <t>Сооружение-надземный газопровод низкого давления (от задвижки у дома № 138 по улице Коммунистическая до дома №1, №2 по улице Б. Хмельницкого)</t>
  </si>
  <si>
    <t>64:15:000000:7586</t>
  </si>
  <si>
    <t>№ 64-64-36/011/2009-227  от 18.05.2009 </t>
  </si>
  <si>
    <t>64:15:000000:7589</t>
  </si>
  <si>
    <t>№ 64-64-36/011/2009-226  от 18.05.2009 </t>
  </si>
  <si>
    <t>Сооружение-надземный газопровод низкого давления (от задвижки у дома № 41 до дома № 34, № 32 по улице Б. Хмельницкого</t>
  </si>
  <si>
    <t>64:15:281305:269</t>
  </si>
  <si>
    <t>№ 64-64-36/011/2009-225  от 19.05.2009 </t>
  </si>
  <si>
    <t>Сооружение-подземный газопровод низкого давления (от дома № 69 по улице Коммунистической  до дома № 136 по улице Коммунистическая)</t>
  </si>
  <si>
    <t>64:15:281502:171</t>
  </si>
  <si>
    <t>№ 64-64-36/011/2009-223  от 23.05.2009 </t>
  </si>
  <si>
    <t>Сооружение -надземный газопровод низкого давления (от дома №11 по Поликлиническому переулку до дома №1 по ул. Ленина)</t>
  </si>
  <si>
    <t>64:15:281610:9</t>
  </si>
  <si>
    <t>№ 64-64-36/003/2009-735  от 15.04.2009 </t>
  </si>
  <si>
    <t>Сооружение-подземный газопровод низкого давления (от дома № 41 по ул. Б.Хмельницкого до дома № 32 по ул. Б. Хмельницкого)</t>
  </si>
  <si>
    <t>64:15:281305:268</t>
  </si>
  <si>
    <t>№ 64-64-36/003/2009-734  от 10.04.2009 </t>
  </si>
  <si>
    <t>Сооружение-надземный газопровод высокого давления (от задвижки у дома №24 по ул. Промысловая до котельной по ул. Промысловая, № 24/1)</t>
  </si>
  <si>
    <t>64:15:000000:7497</t>
  </si>
  <si>
    <t>№ 64-64-36/003/2009-737  от 10.04.2009 </t>
  </si>
  <si>
    <t>Сооружение-подземный газопровод высокого давления (от остановки СПТУ № 54 по улице Первомайской до ГРПШ № 16 по ул. Вишневая)</t>
  </si>
  <si>
    <t>64:15:000000:7496</t>
  </si>
  <si>
    <t>№ 64-64-36/003/2009-738  от 13.04.2009 </t>
  </si>
  <si>
    <t>Сооружение-подземный газопровод высокого давления (от ГРПШ № 27 по ул. Чапаева до средней школы №1 по ул. Ленина)</t>
  </si>
  <si>
    <t>64:15:000000:7591</t>
  </si>
  <si>
    <t>№ 64-64-36/003/2009-739  от 13.04.2009 </t>
  </si>
  <si>
    <t>Сооружение-надземный газопровод низкого давления (от ГРПШ № 28 до дома № 55 по ул. Советская, до автовокзала, до нежилого здания № 7 по ул. Южная, до задвижки на территорииСТО ВАЗ по ул. Советская №53)</t>
  </si>
  <si>
    <t>64:15:281318:437</t>
  </si>
  <si>
    <t>№ 64-64-36/003/2009-731  от 13.04.2009 </t>
  </si>
  <si>
    <t>Сооружение-надземный газопровод низкого давления(от ГРПШ № 29 по ул. Советская до задвижек у дома № 26, № 28 и до здания кафе по ул. Советская, №30)</t>
  </si>
  <si>
    <t>64:15:000000:7590</t>
  </si>
  <si>
    <t>№ 64-64-36/003/2009-736  от 13.04.2009 </t>
  </si>
  <si>
    <t>Сооружение-надземный газопровод низкого давления (от задвижки у дома № 31 до дома № 25 по ул. Советской и до дома № 76 по ул. Пролетарской)</t>
  </si>
  <si>
    <t>64:15:000000:7587</t>
  </si>
  <si>
    <t>№ 64-64-36/003/2009-740  от 15.04.2009 </t>
  </si>
  <si>
    <t>Сооружение-подземный газопровод высокого давления (от АГРС до дома №50 по ул. Советская)</t>
  </si>
  <si>
    <t>64:15:281318:438</t>
  </si>
  <si>
    <t>№ 64-64-36/003/2009-730  от 13.04.2009 </t>
  </si>
  <si>
    <t>Сооружение-надземный газопровод низкого давления (от задвижки у дома № 48 до дома № 48 по ул. Советской)</t>
  </si>
  <si>
    <t>64:15:281318:424</t>
  </si>
  <si>
    <t>№ 64-64-36/003/2009-741  от 15.04.2009 </t>
  </si>
  <si>
    <t>Сооружение-подземный газопровод низкого давления (от точки врезки у дома № 50 до дома № 48 по ул. Советской)</t>
  </si>
  <si>
    <t>64:15:000000:7495</t>
  </si>
  <si>
    <t>№ 64-64-36/003/2009-729  от 10.04.2009 </t>
  </si>
  <si>
    <t>Сооружение-надземный газопровод низкого давления (от дома №384 по улице Ленина до дома № 38 по улице Вокзальной, от дома № 38 по улице Вокзальной, до д. №357/1, д. № 355/1, д. №236 по улице Ленина)</t>
  </si>
  <si>
    <t>Решение Калининского районного суда Саратовской области от 29.04.2008 (Дело № 2-99/08г.)</t>
  </si>
  <si>
    <t>Сооружение-надземный газопровод низкого давления (от дома № 37 по улице Ленина до дома № 111 по улице Ленина)</t>
  </si>
  <si>
    <t>64:15:281204:81</t>
  </si>
  <si>
    <t>№ 64-64-36/003/2009-596  от 25.03.2009 </t>
  </si>
  <si>
    <t xml:space="preserve">Решение Калининского районного суда Саратовской области от 05.05.2008 (Дело № 2-90/08г.) </t>
  </si>
  <si>
    <t>Сооружение-надземный газопровод низкого давления  (от дома №52 по улице Чапаева до дома №59, дома № 28, дома №26, дома №2, дома №1, дома №51, до ГРПШ №2 по улице Чапаева)</t>
  </si>
  <si>
    <t>64:15:281204:82</t>
  </si>
  <si>
    <t>№ 64-64-36/003/2009-595  от 25.03.2009 </t>
  </si>
  <si>
    <t>Решение Калининского районного суда Саратовской области от 05.05.2008 (Дело №2-90/08г.)</t>
  </si>
  <si>
    <t>Сооружение-надземный газопровод низкого давления (от дома № 43/1 по улице Б. Хмельницкого до дома №175 по улице Ленина)</t>
  </si>
  <si>
    <t>64:15:000000:7516</t>
  </si>
  <si>
    <t>№ 64-64-36/003/2009-594  от 25.03.2009 </t>
  </si>
  <si>
    <t>Сооружение-надземный газопровод низкого давления (от дома № 119 по улице Ленина до дома № 137 по улице Ленина)</t>
  </si>
  <si>
    <t>64:15:281204:79</t>
  </si>
  <si>
    <t>№ 64-64-36/003/2009-593  от 25.03.2009 </t>
  </si>
  <si>
    <t>Сооружение-надземный газопровод низкого давления (от дома № 48 по улице Ленина до дома № 2/1 по улице Ленина)</t>
  </si>
  <si>
    <t>64:15:281204:88</t>
  </si>
  <si>
    <t>№ 64-64-36/003/2009-591  от 25.03.2009 </t>
  </si>
  <si>
    <t>Сооружение-надземный газопровод низкого давления (от дома № 33 по улице Советская до дома № 1, дома № 105, 107, 109 по улице Пролетарская)</t>
  </si>
  <si>
    <t>64:15:281204:78</t>
  </si>
  <si>
    <t>№ 64-64-36/003/2009-590  от 25.03.2009 </t>
  </si>
  <si>
    <t>Сооружение-надземный газопровод низкого давления (от дома № 27 по улице Вокзальная до дома № 135 по улице Ленина)</t>
  </si>
  <si>
    <t>64:15:281102:103</t>
  </si>
  <si>
    <t>№ 64-64-36/003/2009-589  от 25.03.2009 </t>
  </si>
  <si>
    <t>Сооружение-надземный газопровод низкого давления (от задвижки к дома № 68 по ул. Первомайской до домиа № 57 по улице Челюскинцев, до дома № 56 по улице Челюскинцев)</t>
  </si>
  <si>
    <t>Саратовская обл, Калининский р-н, г Калининск, улицы Челюскинцев, Первомайская</t>
  </si>
  <si>
    <t>64:15:281106:73</t>
  </si>
  <si>
    <t>№ 64-64-36/003/2009-564  от 23.03.2009 </t>
  </si>
  <si>
    <t>Решение Калининского суда Саратовской области от 05.05.2008 (Дело №2-90/08г.)</t>
  </si>
  <si>
    <t>Сооружение-надземный газопровод низкого давления (от дома № 288 по ул. Ленина до дома № 196 по улице Ленина, от дома № 196 по ул. Ленина до дома № 14 по улице Перспективной)</t>
  </si>
  <si>
    <t>64:15:000000:7605</t>
  </si>
  <si>
    <t>№ 64-64-36/003/2009-565  от 23.03.2009 </t>
  </si>
  <si>
    <t>Сооружение-надземный газопровод низкого давления (от дома № 135 по ул. Ленина до дома № 175 по ул. Ленина)</t>
  </si>
  <si>
    <t>64:15:281204:83</t>
  </si>
  <si>
    <t>№ 64-64-36/003/2009-566  от 24.03.2009 </t>
  </si>
  <si>
    <t>Сооружение-газопровод низкого давления (от ГРПШ № 25 до дома № 34 по ул. Первомайская)</t>
  </si>
  <si>
    <t>64:15:000000:7602</t>
  </si>
  <si>
    <t>№ 64-64-36/003/2009-567  от 24.03.2009 </t>
  </si>
  <si>
    <t>Сооружение-надземный газопровод низкого давления (от ГРПШ №26 по ул. Первомайская до дома № 92/1 по Мельничному переулку)</t>
  </si>
  <si>
    <t>Саратовская обл, Калининский р-н, г Калининск, Мельничный переулок, улица Первомайская</t>
  </si>
  <si>
    <t>64:15:000000:7522</t>
  </si>
  <si>
    <t>№ 64-64-36/004/2009-095  от 11.03.2009 </t>
  </si>
  <si>
    <t>Сооружение-надземный газопровод низкого давления (от д. 30 по Школьному переулку до д. 52 по ул. Чиркина)</t>
  </si>
  <si>
    <t>Саратовская обл, Калининский р-н, г Калининск,  Школьный переулок</t>
  </si>
  <si>
    <t>64:15:000000:7596</t>
  </si>
  <si>
    <t>№ 64-64-36/004/2009-097  от 11.03.2009 </t>
  </si>
  <si>
    <t>Сооружение-подземный газопровод высокого давления (от ГРПШ № 23 до д. 93 по ул. Чапаева)</t>
  </si>
  <si>
    <t>Саратовская обл, Калининский р-н, г Калининск, улица Чапаева</t>
  </si>
  <si>
    <t>64:15:000000:7603</t>
  </si>
  <si>
    <t>№ 64-64-36/004/2009-098  от 11.03.2009 </t>
  </si>
  <si>
    <t>64:15:000000:7518</t>
  </si>
  <si>
    <t>Сооружение-надземный газопровод низкого давления (от д. 386 по ул. Ленина до д. 482 по ул. Ленина, до д. 1 по Мельничному переулку)</t>
  </si>
  <si>
    <t>Саратовская обл, Калининский р-н, г Калининск, улица Ленина,  Мельничный переулок</t>
  </si>
  <si>
    <t>№ 64-64-36/004/2009-101  от 05.03.2009 </t>
  </si>
  <si>
    <t>64:15:281318:430</t>
  </si>
  <si>
    <t>№ 64-64-36/004/2009-105  от 11.03.2009 </t>
  </si>
  <si>
    <t>Сооружение-надземный газопровод низкого давления (от дома № 361 по ул. Ленина до дома № 417 по ул. Ленина)</t>
  </si>
  <si>
    <t>64:15:000000:7517</t>
  </si>
  <si>
    <t>№ 64-64-36/003/2009-563  от 24.03.2009 </t>
  </si>
  <si>
    <t>Сооружение-надземный газопровод низкого давления (от д. 458/1 по ул. Ленина до д. 389 по ул. Ленина)</t>
  </si>
  <si>
    <t>Саратовская обл, Калининский р-н, г Калининск, улица Октябрьская</t>
  </si>
  <si>
    <t>64:15:000000:7606</t>
  </si>
  <si>
    <t>№ 64-64-36/004/2009-107  от 11.03.2009 </t>
  </si>
  <si>
    <t>Сооружение-надземный газопровод низкого давления (от здания РУСА по ул. Советской № 23 до дома № 36 по 2-му Чапаевскому переулку)</t>
  </si>
  <si>
    <t>64:15:000000:7494</t>
  </si>
  <si>
    <t>№ 64-64-36/003/2009-733  от 13.04.2009 </t>
  </si>
  <si>
    <t>Сооружение-надземный газопровод низкого давления (от задвижки у дома № 203 до дома № 119, № 108, № 126, № 174, № 128 по ул. Чапаева, до дома № 49, № 29 по ул. Коммунистической, до дома № 16 по Школьному переулку)</t>
  </si>
  <si>
    <t>64:15:281204:74</t>
  </si>
  <si>
    <t>№ 64-64-36/003/2009-404  от 27.02.2009 </t>
  </si>
  <si>
    <t xml:space="preserve">Решение Калининского районного суда от 17.07.2008 (Дело № 2-140/08г) </t>
  </si>
  <si>
    <t>Сооружение- надземный газопровод низкого давления (от ГРПШ № 27 до дома № 8, № 6, № 30 по ул. Б. Хмельницкого, до дома № 174 по ул. Чапаева)</t>
  </si>
  <si>
    <t>Сооружение- подземный газопровод высокого давления (от дома № 48 по ул. Ленина до дома № 2/1 по ул. Дорожной)</t>
  </si>
  <si>
    <t>64:15:000000:7493</t>
  </si>
  <si>
    <t>№ 64-64-36/003/2009-405  от 27.02.2009 </t>
  </si>
  <si>
    <t>Решение Калининского районного суда от 17.07.2008 (Дело № 2-140/08г)</t>
  </si>
  <si>
    <t>Сооружение-надземный газопровод низкого давления  (от дома № 8 по ул. Новая до дома № 52/1 по ул. Заречная)</t>
  </si>
  <si>
    <t>64:15:000000:7578</t>
  </si>
  <si>
    <t>№ 64-64-36/003/2009-406  от 27.02.2009 </t>
  </si>
  <si>
    <t>Сооружение-подземный газопровод высокого давления (от центральной котельной по ул. Советская № 28/2 до ГРПШ № 23 по ул. Чапаева, до дома № 30, № 29 по ул. Чапаева)</t>
  </si>
  <si>
    <t>64:15:281318:536</t>
  </si>
  <si>
    <t>№ 64-64-36/003/2009-407  от 28.02.2009 </t>
  </si>
  <si>
    <t>Сооружение-подземный газопровод высокого давления (от ГРПШ № 1 по Мельничному переулку до точки врезки на улице Первомайская)</t>
  </si>
  <si>
    <t>Саратовская обл, Калининский р-н, г Калининск,Мельничный переулок</t>
  </si>
  <si>
    <t>64:15:281120:89</t>
  </si>
  <si>
    <t>№ 64-64-36/003/2009-408  от 27.02.2009 </t>
  </si>
  <si>
    <t>Сооружение-подземный газопровод высокого давления (от котельной у дома № 1В по улице 1-й Микрорайон, до колодца по ул. Первомайская у дома № 92/1)</t>
  </si>
  <si>
    <t xml:space="preserve">Саратовская обл, Калининский р-н, г Калининск, 1 й Микрорайон </t>
  </si>
  <si>
    <t>64:15:281610:15</t>
  </si>
  <si>
    <t>№ 64-64-36/003/2009-409  от 27.02.2009 </t>
  </si>
  <si>
    <t>Сооружение-надземный газопровод низкого давления (от задвижки у дома № 88 по ул. Чапаева, до дома № 77, № 60 по ул. Чапаева, до дома № 51 по ул. Коллективной)</t>
  </si>
  <si>
    <t>64:15:281315:92</t>
  </si>
  <si>
    <t>№ 64-64-36/003/2009-402  от 27.02.2009 </t>
  </si>
  <si>
    <t>Сооружение-надземный газопровод низкого давления (от дома № 137 по ул. Ленина до дома № 41 по ул. Чиркина)</t>
  </si>
  <si>
    <t>64:15:281204:94</t>
  </si>
  <si>
    <t>№ 64-64-36/003/2009-401  от 27.02.2009 </t>
  </si>
  <si>
    <t>Сооружение-надземный газопровод низкого давления (от задвижки у дома № 32 по ул. Советская до задвижки у дома № 34 по ул. Советская)</t>
  </si>
  <si>
    <t>64:15:281318:423</t>
  </si>
  <si>
    <t>№ 64-64-36/003/2009-171  от 04.02.2009 </t>
  </si>
  <si>
    <t>Решение Калининского районного суда Саратовской области от 17.07.2008 (Дело № 2-140/08г.)</t>
  </si>
  <si>
    <t>Сооружение-надземный газопровод низкого давления (от стояка у дома № 47 по ул. Коммунистическая до дома № 13, № 3, по ул. Коммунистическая, до домиа № 104 по ул. Коллективная)</t>
  </si>
  <si>
    <t>64:15:281609:260</t>
  </si>
  <si>
    <t>№ 64-64-36/003/2009-354  от 17.02.2009 </t>
  </si>
  <si>
    <t>Сооружение-надземный газопровод высокого давления (от задвижки у дома № 5 по ул. Курортная до задвижки у котельной по ул. Курортная)</t>
  </si>
  <si>
    <t>64:15:281502:173</t>
  </si>
  <si>
    <t>№ 64-64-36/003/2009-353  от 17.02.2009 </t>
  </si>
  <si>
    <t>Сооружение-надземный газопровод низкого давления (от дома № 2 по ул. Первомайская до дома № 66 по ул. Революционная, до дома № 28, № 40 по ул. Первомайская, до дома № 30, № 36 по ул. Революционная, до дома № 13, № 1, № 25, по ул. Репина)</t>
  </si>
  <si>
    <t>64:15:000000:7579</t>
  </si>
  <si>
    <t>№ 64-64-36/003/2009-352  от 25.02.2009 </t>
  </si>
  <si>
    <t>Сооружение-надземный газопровод низкого давления (от ГРПШ № 25 до дома № 126, № 87 по ул. Революционная, до дома № 10 по ул. Бардина, до дома № 18, № 37 по ул. Репина,  до дома № 56 по ул. Первомайская)</t>
  </si>
  <si>
    <t>64:15:000000:7577</t>
  </si>
  <si>
    <t>№ 64-64-36/003/2009-351  от 25.02.2009 </t>
  </si>
  <si>
    <t>Решение Калининского районного суда саратовской области от 17.07.2008 (Дело № 2-140/08г.)</t>
  </si>
  <si>
    <t>Сооружение - надземный газопровод низкого давления (от задвижки у дома № 36 по ул.  Ленина до дома № 44 по ул. Советской, до дома № 1 по ул. Коммунальной)</t>
  </si>
  <si>
    <t>64:15:000000:7635</t>
  </si>
  <si>
    <t>№ 64-64-36/003/2009-170  от 05.02.2009 </t>
  </si>
  <si>
    <t>Сооружение-надземный газопровод низкого давления (от задвижки у дома № 32 по ул. Советская до дома № 144 по ул. Ленина)</t>
  </si>
  <si>
    <t>64:15:281318:537</t>
  </si>
  <si>
    <t>№ 64-64-36/003/2009-400  от 28.02.2009 </t>
  </si>
  <si>
    <t>Решение Калининского районного суда от 17.07.2008 (Дело № 2-140/08г.)</t>
  </si>
  <si>
    <t>Сооружение - подземный газопровод высокого давления (от дома № 100 по ул. 30 лет ВЛКСМ до дома № 26 по ул. Промысловая)</t>
  </si>
  <si>
    <t>Саратовская обл, Калининский р-н, г Калининск, ул. 30 лет ВЛКСМ</t>
  </si>
  <si>
    <t>64:15:000000:7583</t>
  </si>
  <si>
    <t>№ 64-64-36/003/2009-177  от 05.02.2009 </t>
  </si>
  <si>
    <t>Сооружение - подземный газопровод низкого давления (от задвижки у дома № 17 по ул. Советская до дома № 50 по ул. Ленина)</t>
  </si>
  <si>
    <t>64:15:000000:7582</t>
  </si>
  <si>
    <t>№ 64-64-36/003/2009-176  от 05.02.2009 </t>
  </si>
  <si>
    <t>Сооружение- подземный газопровод низкого давления (от задвижки у дома № 69 по ул. Коммунистической до СШ № 1 по улице Ленина)</t>
  </si>
  <si>
    <t>64:15:000000:7492</t>
  </si>
  <si>
    <t>№ 64-64-36/003/2009-175  от 02.02.2009 </t>
  </si>
  <si>
    <t>64:15:281915:46</t>
  </si>
  <si>
    <t>№ 64-64-36/003/2009-174  от 04.02.2009 </t>
  </si>
  <si>
    <t>Сооружение - надземный газопровод низкого давления (от задвижки у дома № 203 по ул. Чапаева до дома № 192 по ул. Ленина)</t>
  </si>
  <si>
    <t>64:15:281204:77</t>
  </si>
  <si>
    <t>№ 64-64-36/003/2009-173  от 04.02.2009 </t>
  </si>
  <si>
    <t>Сооружение - надземный газопровод низкого давления (от дома № 45/1 по ул. Советская до дома № 33/1 по ул. Советская)</t>
  </si>
  <si>
    <t>64:15:281318:428</t>
  </si>
  <si>
    <t>№ 64-64-36/003/2009-172  от 05.02.2009 </t>
  </si>
  <si>
    <t>64:15:281204:95</t>
  </si>
  <si>
    <t>№ 64-64-36/003/2009-194  от 06.02.2009 </t>
  </si>
  <si>
    <t>Сооружение - надземный газопровод низкого давления (от дома № 21 по ул. Советская до дома № 52 по ул. Ленина)</t>
  </si>
  <si>
    <t>Саратовская обл, Калининский р-н, г Калининск, ул. Советская</t>
  </si>
  <si>
    <t>64:15:281318:535</t>
  </si>
  <si>
    <t>№ 64-64-36/003/2009-195  от 06.02.2009 </t>
  </si>
  <si>
    <t>Сооружение - надземный газопровод низкого давления (от дома № 192 по ул. Ленина до дома № 146 по ул. Ленина)</t>
  </si>
  <si>
    <t>64:15:281204:76</t>
  </si>
  <si>
    <t>№ 64-64-36/002/2009-159  от 06.02.2009 </t>
  </si>
  <si>
    <t>Сооружение - надземный газопровод низкого давления (от дома № 4 по Мельничному переулку до дома № 11, № 20, № 26, № 43, № 45 по Мельничному переулку, до дома № 56 по улице Первомайская)</t>
  </si>
  <si>
    <t>Саратовская обл, Калининский р-н, г Калининск, Мельничный переулок</t>
  </si>
  <si>
    <t>64:15:000000:7581</t>
  </si>
  <si>
    <t>№ 64-64-36/002/2009-156  от 09.02.2009 </t>
  </si>
  <si>
    <t>Сооружение - надземный газопровод низкого давления (от дома № 40 по улице Вокзальная до дома  № 361 по улице Ленина)</t>
  </si>
  <si>
    <t>64:15:000000:7580</t>
  </si>
  <si>
    <t>№ 64-64-36/002/2009-158  от 06.02.2009 </t>
  </si>
  <si>
    <t>решение Калининского районного суда Саратовской области от 17.07.2008 (Дело № 2-140/08г.)</t>
  </si>
  <si>
    <t>64:15:281218:131</t>
  </si>
  <si>
    <t>№ 64-64-36/002/2009-157  от 09.02.2009 </t>
  </si>
  <si>
    <t>Сооружение - надземный газопровод  низкого давления (от задвижки у дома № 323по ул. Ленина до дома № 30, № 60 по ул. Революционной, до дома № 33 по ул. Челюскинцев)</t>
  </si>
  <si>
    <t>64:15:281204:75</t>
  </si>
  <si>
    <t>№ 64-64-36/003/2009-222  от 11.02.2009 </t>
  </si>
  <si>
    <t>Сооружение надземный газопровод низкого давления (от дома № 70 по ул. Набережная до дома  № 15, № 14, № 4 по ул. Коммунистическая, до дома № 1 по Школьному переулку, до дома № 22, № 2, № 5, № 40 по ул. Терешковой, до дома № 6, № 16 по 1-му Коммунистическому переулку, до дома № 88, № 84 по ул. Коммунистическая)</t>
  </si>
  <si>
    <t>64:15:000000:7491</t>
  </si>
  <si>
    <t>№ 64-64-36/003/2009-221  от 09.02.2009 </t>
  </si>
  <si>
    <t>64:15:100901:612</t>
  </si>
  <si>
    <t>№ 64-64/010-64/010/023/2015-282/1  от 12.08.2015</t>
  </si>
  <si>
    <t>№ 64-64/010-64/010/028/2015-283/1  от 02.11.2015  (Оперативное управление)</t>
  </si>
  <si>
    <t>Нежилое здание - магазин</t>
  </si>
  <si>
    <t>Саратовская обл, Калининский р-н, г Калининск, ул Заводская, д.54</t>
  </si>
  <si>
    <t>64:15:281510:159</t>
  </si>
  <si>
    <t>№ 64-64-23/010/2008-201  от 19.05.2008 </t>
  </si>
  <si>
    <t>Земли населенных пунктов</t>
  </si>
  <si>
    <t>Земельный участок</t>
  </si>
  <si>
    <t>Тепловая сеть</t>
  </si>
  <si>
    <t>Саратовская область, Калининский район, г. Калининск от котельной, расположенной по адресу: ул. Советская, 28/2 до ул. им. Ленина до переулка Школьный, по переулку школьный до жилого дома №30</t>
  </si>
  <si>
    <t>64:15:000000:7815</t>
  </si>
  <si>
    <t>№ 64-64-35/070/2011-389  от 23.12.2011 </t>
  </si>
  <si>
    <t>Саратовская область, Калининский района, г. Калининск, от котельной, расположенной по адресу: Советская, 28/2 по ул. Советская до нежилого здания, расположенного по адресу: ул. Советская, 1 и до нежилого здания, расположенного по адресу: ул. Советская, 2; по ул. Советскаядо нежилого дома № 21; по ул. Советская до жилого дома № 33; по ул. Советская до жилого дома № 50 и до нежилого здания, расположенного по адресу: Советская, 46; от ул. Советская по ул. Коллективная до жилого дома № 90; от ул. Советскаяпо ул. Коллективная до нежилого здания, расположенного по адресу: Коллективная, 98 и до жилого дома № 13 по ул. Коммунистическая; по ул. Советскаядо ул. Коллективная, по ул. Коллективная до жилого дома № 59; от ул. Советская до жилого дома№ 12 по 2-му Чапаевскому переулку; от ул. Советская до жилого дома № 1 по ул. им. Чиркина; от ул. Советская до жилого дома № 1по ул. Коммунальная</t>
  </si>
  <si>
    <t>64:15:000000:7739</t>
  </si>
  <si>
    <t>№ 64-64-35/070/2011-388  от 20.12.2011 </t>
  </si>
  <si>
    <t>Сооружение - тепловая сеть</t>
  </si>
  <si>
    <t>Саратовская область, Калининский район, г.Калининск, от котельной, расположенной по адресу: пер. Поликлинический, 8/1 по Поликлиническому переулку до жилых домов № 6,8,10,12, до жилого дома по адресу: ул.им.Ленина, д.№ 35 и до жилого дома по адресу: Территория ЦРБ, д.№ 4</t>
  </si>
  <si>
    <t>64:15:000000:7836</t>
  </si>
  <si>
    <t>№ 64-64-35/002/2012-331  от 11.03.2012 </t>
  </si>
  <si>
    <t>Саратовская область, Калининский район, г. Калининск, ул. Советская, д. 17</t>
  </si>
  <si>
    <t>64:15:281508:2126</t>
  </si>
  <si>
    <t>№ 64-64/010-64/010/023/2015-83/1  от 03.08.2015</t>
  </si>
  <si>
    <t>Выписка из реестра объектов муниципального имущества Калининского объединененного муниципального образования Саратовской области от 05.05.2004 № 224</t>
  </si>
  <si>
    <t>64:15:281508:2128</t>
  </si>
  <si>
    <t>№ 64-64/010-64/010/023/2015-84/1  от 03.08.2015</t>
  </si>
  <si>
    <t>Саратовская область, р-н Калининский, г Калининск, ул Южная, д 17/1Д</t>
  </si>
  <si>
    <t>64:15:281503:71</t>
  </si>
  <si>
    <t>№ 64:15:281503:71-64/006/2017-1  от 18.01.2017</t>
  </si>
  <si>
    <t>Постановление ВС РФ№ 3020-1 от 27.12.1991г., Постановление администрации Калининского муниципального района Саратовской области от 10.01.2017 № 5</t>
  </si>
  <si>
    <t>Саратовская обл, Калининский р-н, г Калининск, ул Советская, д.28, пом. 17-5</t>
  </si>
  <si>
    <t>Саратовская обл, Калининский р-н, г Калининск, ул Советская, д.28, помещение 17-3</t>
  </si>
  <si>
    <t>Нежилое здание - мастерская</t>
  </si>
  <si>
    <t>Саратовская область, р-н Калининский, г Калининск, ул Советская, д 28/2</t>
  </si>
  <si>
    <t>64:15:281508:98</t>
  </si>
  <si>
    <t>№ 64-64-23/002/2007-246  от 19.03.2007 </t>
  </si>
  <si>
    <t>Выписка из реестра объектов муниципального имущества Калининского муниципального района Саратовской области от 29.11.2006г. № 737</t>
  </si>
  <si>
    <t>Нежилое здание - подстанция</t>
  </si>
  <si>
    <t>№ 64-64-23/002/2007-247  от 22.03.2007 </t>
  </si>
  <si>
    <t>Выписка из реестра объектов муниципального имущества Калининского муниципального района Саратовской области от 29.11.2006г. № 738</t>
  </si>
  <si>
    <t>Саратовская область, Калининский р-н, г Калининск, пер Поликлинический, д 8/1</t>
  </si>
  <si>
    <t>64:32:000000:2937</t>
  </si>
  <si>
    <t>№ 64-64-23/002/2007-242  от 19.03.2007 </t>
  </si>
  <si>
    <t>Выписка из реестра объектов муниципального имущества Калининского муниципального района Саратовской области от 29.11.2006г. № 966</t>
  </si>
  <si>
    <t>Нежилое здание - склад</t>
  </si>
  <si>
    <t>64:15:281508:96</t>
  </si>
  <si>
    <t>64:15:281508:99</t>
  </si>
  <si>
    <t>№ 64-64-23/002/2007-283  от 22.03.2007 </t>
  </si>
  <si>
    <t>Выписка из реестра объектов муниципального имущества Калининского муниципального района Саратовской области от 29.11.2006г. № 712</t>
  </si>
  <si>
    <t xml:space="preserve">Нежилое здание - насосная </t>
  </si>
  <si>
    <t>Саратовская область, город Калининск, Школьный переулок, № 1/1</t>
  </si>
  <si>
    <t>64:15:281811:235</t>
  </si>
  <si>
    <t>№ 64-64-23/002/2007-244  от 19.03.2007 </t>
  </si>
  <si>
    <t>Выписка из реестра объектов муниципального имущества Калининского муниципального района Саратовской области от 28.11.2006г. № 961</t>
  </si>
  <si>
    <t>Категория земель</t>
  </si>
  <si>
    <t>Вид разрешенного использования</t>
  </si>
  <si>
    <t>Комплекс объектов недвижимого имущества - полигон ТБО включает в себя следующие объекты: здание контрольно-пропускного пункта (общая площадь 12,9 кв.м.), дезинфекционный барьер  (площадь застройки 29,6 кв.м., сооружение - обваловка (площадь 827,0 кв.м.), скважина (глубина 20,0 кв.м.), сооружение - дорога (площадь 420,0 кв.м.)</t>
  </si>
  <si>
    <t>Саратовская область, Калининский район, в 2,0 км юго-западнее железнодорожного вокзала города Калининска, на левом склоне долины реки Баланда</t>
  </si>
  <si>
    <t>64:15:111218:98</t>
  </si>
  <si>
    <t>№ 64-64/006-64/006/032/2016-402/1  от 18.10.2016</t>
  </si>
  <si>
    <t>Решение Калининского районного Совета народных депутатов Саратовской области от 01.06.1992; Постановление администрации Калининского муниципального района Саратовской области от 06.10.2016 № 1207</t>
  </si>
  <si>
    <t>Саратовская область, г. Калининск, ул. Советская, д. 17</t>
  </si>
  <si>
    <t>64:15:281508:2127</t>
  </si>
  <si>
    <t>№ 64-64/010-64/010/023/2015-82/1  от 03.08.2015</t>
  </si>
  <si>
    <t>Выписка из реестра объектов муниципального имущества Калининского объединенного муниципального образования Саратовской области от 05.05.2004 № 224</t>
  </si>
  <si>
    <t>№ 64-64/010-64/010/003/2016-174/2  от 25.01.2016  (Аренда)</t>
  </si>
  <si>
    <t>Наименование организации/ФИО гражданина, которому передан объект</t>
  </si>
  <si>
    <t>Дата и номер договора, в соответствии с которым передан объект</t>
  </si>
  <si>
    <t>№ 09 от 15.08.2011г.</t>
  </si>
  <si>
    <t>МБОУ "СОШ с. Славновка Калининского района Саратовской области"</t>
  </si>
  <si>
    <t>№ 14 от 19.08.2009г.</t>
  </si>
  <si>
    <t>МБУК "Калининская межпоселенческая центральная библиотека"</t>
  </si>
  <si>
    <t>МБУК "Калининский районный Дворец культуры"</t>
  </si>
  <si>
    <t>№ 3 от 02.02.2010г.</t>
  </si>
  <si>
    <t>МБОУ "СОШ с. Колокольцовка Калининского района Саратовской области"</t>
  </si>
  <si>
    <t>№ 10 от 23.09.2010 г.             № 03 от 16.10.2013г. (передана в аренду площадь 12,5 кв.м. ООО "Калининсктепло)</t>
  </si>
  <si>
    <t>№ 13 от 25.04.2012г.</t>
  </si>
  <si>
    <t>МБДОУ "Детский сад с. Колокольцовка Калининского района Саратовской области"</t>
  </si>
  <si>
    <t>№ 8 от 17.02.2012г.</t>
  </si>
  <si>
    <t>МКУ КМР "САХО"</t>
  </si>
  <si>
    <t xml:space="preserve">№ 13 от 26.09.2011г. </t>
  </si>
  <si>
    <t>МБОУ "СОШ с. Ахтуба Калининского района Саратовской области"</t>
  </si>
  <si>
    <t>№ 18 от 28.09.2008г.</t>
  </si>
  <si>
    <t>МБОУ "СОШ имени С.И. Подгайнова г. Калининска саратовской области"</t>
  </si>
  <si>
    <t>Постановление 446 от 18.02.2013г.</t>
  </si>
  <si>
    <t>МБОУ "СОШ с. Нижегороды Калининского района Саратовской области"</t>
  </si>
  <si>
    <t>Постановление 1611 от18.11.2015г.</t>
  </si>
  <si>
    <t>МБОУ "СОШ с. Анастасьино Калининского района Саратовской области"</t>
  </si>
  <si>
    <t>№ 10 от 17.04.2012г.</t>
  </si>
  <si>
    <t>МБДОУ "Детский сад № 11 г. Калининска Саратовской области"</t>
  </si>
  <si>
    <t>№ 17 от 28.09.2009г.</t>
  </si>
  <si>
    <t>МБОУ "СОШ № 1 им. Героя Советского Союза П.И. Чиркина г. Калининска Саратовской области"</t>
  </si>
  <si>
    <t>№ 5 от 24.05.2011г.</t>
  </si>
  <si>
    <t>МБОУ "СОШ с. Озерки Калининского района Саратовской области"</t>
  </si>
  <si>
    <t>Постановление 1379 от 13.10.2015г.</t>
  </si>
  <si>
    <t>МБДОУ "Детский сад с. Озерки Калининского района Саратовской области"</t>
  </si>
  <si>
    <t xml:space="preserve">№ 10 от 23.09.2010 г.             </t>
  </si>
  <si>
    <t>№ 76 от 28.09.2007г.</t>
  </si>
  <si>
    <t>МБУ ДО "ДЮСШ г. Калининска Саратовской области"</t>
  </si>
  <si>
    <t>№ 11 от 18.04.2012г.</t>
  </si>
  <si>
    <t>МБОУ "СОШ с. Александровка 3-я калининского района Саратовской области"</t>
  </si>
  <si>
    <t>"МБОУ "ООШ с. Первомайское калининского района Саратовской области"</t>
  </si>
  <si>
    <t>МБОУ "СОШ с. Анатасьино Калининского района Саратовской области"</t>
  </si>
  <si>
    <t>№ 10 от 05.10.2011г.</t>
  </si>
  <si>
    <t>МБДОУ "Детский сад № 12 г. Калининска Саратовской области"</t>
  </si>
  <si>
    <t>МБДОУ "Детский сад № 2 г. калининска Саратовской области"</t>
  </si>
  <si>
    <t>№ 16 от 25.10.2012г.</t>
  </si>
  <si>
    <t>№ 9 от 17.04.2012г.</t>
  </si>
  <si>
    <t>МБДОУ "Детский сад № 10 г. Калининска Саратовской области"</t>
  </si>
  <si>
    <t>№ 9 от 20.07.2010г.</t>
  </si>
  <si>
    <t>МБДОУ "Детский сад № 6 г. Калининска Саратовской области"</t>
  </si>
  <si>
    <t>№ 16 от 26.10.2011г.</t>
  </si>
  <si>
    <t>МБОУ "СОШ с. Широкий Уступ Калининского района Саратовской области"</t>
  </si>
  <si>
    <t>№ 11 от 13.12.2010г.</t>
  </si>
  <si>
    <t>МБОУ "СОШ с. Новая Ивановка Калининского района Саратовской области"</t>
  </si>
  <si>
    <t>Постановление от 22 04.2014г. № 749</t>
  </si>
  <si>
    <t>МБДОУ "Детский сад с. Симоновка Калининского района Саратолвской области"</t>
  </si>
  <si>
    <t>№ 5 от 09.03.2010г.</t>
  </si>
  <si>
    <t>МБОУ "СОШ с. Симоновка Калининского района Саратовской области"</t>
  </si>
  <si>
    <t>№ 12 от 13.12.2010г.</t>
  </si>
  <si>
    <t>МБОУ "СОШ с. Большая Ольшанка Калининского района Саратовской области"</t>
  </si>
  <si>
    <t>№ 28 от 25.06.2015</t>
  </si>
  <si>
    <t>Обособленное структурное подразделение  Калининский почтамт  УФПС Саратовкой области - филиал ФГУП "Почта России"</t>
  </si>
  <si>
    <t>№ 10 от 23.09.2010г.</t>
  </si>
  <si>
    <t>№ 14 от 07.10.2011г.</t>
  </si>
  <si>
    <t>МБОУ "СОШ с. Малая Екатериновка Калининского района Саратовской области"</t>
  </si>
  <si>
    <t xml:space="preserve">№02 от 22.02.2012г. </t>
  </si>
  <si>
    <t>МБОУ "ООШ с. Шклово Калининского района Саратовской области"</t>
  </si>
  <si>
    <t>МБОУ "СОШ с. Свердлово Калининского района Саратовской области"</t>
  </si>
  <si>
    <t>ГУЗ СО "Калининская районная больница"</t>
  </si>
  <si>
    <t>МБДОУ "Детский сад с. Новые Выселки Калининского района Саратовской области"</t>
  </si>
  <si>
    <t>№ 6 от 27.03.2012г.</t>
  </si>
  <si>
    <t>МБДОУ "Детский сад с. Сергиевка Калининского района Саратовской области"</t>
  </si>
  <si>
    <t>№ 03 от 22.03.2011г.</t>
  </si>
  <si>
    <t>МБОУ "СОШ с. Новые выселки Калининского района Саратовской области"</t>
  </si>
  <si>
    <t>№ 01 от 17.01.2011г.</t>
  </si>
  <si>
    <t>МБОУ " СОШ с. Сергиевка Калининского района Саратовской области"</t>
  </si>
  <si>
    <t>64:15:080601:944</t>
  </si>
  <si>
    <t>№ 64:15:080601:944-64/001/2017-1  от 08.08.2017</t>
  </si>
  <si>
    <t>№ 19 от 23.12.2009г.</t>
  </si>
  <si>
    <t>№ 12 от 26.09.2011г.</t>
  </si>
  <si>
    <t>МБОУ "СОШ с. Красноармейское Калининского района Саратовской области"</t>
  </si>
  <si>
    <t>№ 08 от 15.08.2011г.</t>
  </si>
  <si>
    <t>МБОУ "СОШ с. Таловка Калининского района Саратвоской области"</t>
  </si>
  <si>
    <t>№ 01 от 30.01.2012г.</t>
  </si>
  <si>
    <t>№ 06 от 05.07.2011г.</t>
  </si>
  <si>
    <t>МБОУ "СОШ п. Степное Калининского района Саратовской области"</t>
  </si>
  <si>
    <t>№ 5 от 19.03.2012г.</t>
  </si>
  <si>
    <t>МБДОУ " Детский сад п. Степное Калининского района Саратовской области"</t>
  </si>
  <si>
    <t>№ 04 от 01.04.2011г.</t>
  </si>
  <si>
    <t>МБОУ "СОШ с. Казачка Калининского района Саратовской области"</t>
  </si>
  <si>
    <t>№ 13 от 16.06.2014г.</t>
  </si>
  <si>
    <t>ОАО "Сбербанк России"</t>
  </si>
  <si>
    <t>ОАО "Россельхозбанк"</t>
  </si>
  <si>
    <t>№ 0611/25/550-14 от 31.08.2014 (площадь по договору аренды 50,6 кв.м.)</t>
  </si>
  <si>
    <t>АО "Междугородней и международной электрический связи (Ростелеком) ПАО "Ростелеком"</t>
  </si>
  <si>
    <t>Постановление 1633 от 07.10.2014г.</t>
  </si>
  <si>
    <t>Постановление 629 от 15.03.2013г.</t>
  </si>
  <si>
    <t>МБОУ "СОШ с. Таловка Калининского района Саратовской области"</t>
  </si>
  <si>
    <t>Постановление 1194 от 21.07.2014г.</t>
  </si>
  <si>
    <t>(Хозяйственное ведение)</t>
  </si>
  <si>
    <t>Постановление 2270 от 17.09.2009г.</t>
  </si>
  <si>
    <t>МУП "Народная трибуна"</t>
  </si>
  <si>
    <t>Постановление 707 от 16.04.2014г.</t>
  </si>
  <si>
    <t>№ 02 от 27.01.2010г.</t>
  </si>
  <si>
    <t>МБОУ ДО"Детская школа искусств им. А.А. Талдыкина г. Калининска Саратовской области"</t>
  </si>
  <si>
    <t>№ 01 от 27.01.2010г.</t>
  </si>
  <si>
    <t>МБДОУ "Детский сад № 7 г. Калининска Саратовской области"</t>
  </si>
  <si>
    <t>№ 2 от 25.01.2011г.</t>
  </si>
  <si>
    <t>МБДОУ "Детский сад с. Александровка 3-я Калининского района Саратовской области"</t>
  </si>
  <si>
    <t>Постановление 386 от 01.03.2012г.</t>
  </si>
  <si>
    <t>ООО "Стройкомплекс"</t>
  </si>
  <si>
    <t>№ 02 от 06.03.2013</t>
  </si>
  <si>
    <t>64:15:070301:664</t>
  </si>
  <si>
    <t>№ 64:15:070301:664-64/001/2017-1  от 23.10.2017</t>
  </si>
  <si>
    <t>64:15:010401:855</t>
  </si>
  <si>
    <t>№ 64:15:010401:855-64/001/2017-1  от 21.08.2017</t>
  </si>
  <si>
    <t>64:15:090201:2039</t>
  </si>
  <si>
    <t>№ 64:15:090201:2039-64/001/2017-1  от 13.09.2017</t>
  </si>
  <si>
    <t>Выписка из реестра объектов муниципального имущества Калининского муниципального района Саратовской области  от 01.08.2006г. № 568</t>
  </si>
  <si>
    <t>Оперативное управление</t>
  </si>
  <si>
    <t>Постановление администрации Калининского муниципального района от 19.09.2017 № 980</t>
  </si>
  <si>
    <t>Саратовская область, Калининский район, д Николаевка, ул Центральная, №1/1</t>
  </si>
  <si>
    <t>Сооружение (7.4. сооружения дорожного транспорта, "Строительство а/п к с. Николаевка от а/д "Калининск-Таловка-Орловка")</t>
  </si>
  <si>
    <t>64:15:190301:89</t>
  </si>
  <si>
    <t>№ 64:15:190301:89-64/001/2018-1  от 06.02.2018</t>
  </si>
  <si>
    <t>Договор безвозмездного срочного пользования земельным участком, государственная собственность на который не разграничена от 26.07.2017 № б/н; дополнительное соглашение к договору безвозмездного срочного пользования земельным участком, государственная собственность на который не разграничена от 30.10.2017 № б/н; разрешение на ввод объекта в эксплуатацию от 21.11.2017 № RU64515000-136-2017</t>
  </si>
  <si>
    <t>64:15:170201:322</t>
  </si>
  <si>
    <t>Саратовская область, г. Калининск, ул. Б. Хмельницкого, 30/1</t>
  </si>
  <si>
    <t>64:15:281305:337</t>
  </si>
  <si>
    <t>Нежилое здание (котельная)</t>
  </si>
  <si>
    <t>№ 64-64-23/016/2008-440 от 21.10.2008г.</t>
  </si>
  <si>
    <t>Нежилое здание- начальная школа</t>
  </si>
  <si>
    <t>Саратовская область, р-н Калининский, с Радушинка, ул Центральная, д 46</t>
  </si>
  <si>
    <t>64:15:030401:156</t>
  </si>
  <si>
    <t>№ 64-64-23/001/2008-713  от 29.09.2008 </t>
  </si>
  <si>
    <t>Сооружение - скотомогильник</t>
  </si>
  <si>
    <t>Саратовская область, Калининский район, г.Калининск, 200 м. на юго-запад от населенного пункта</t>
  </si>
  <si>
    <t>64:15:000000:7740</t>
  </si>
  <si>
    <t>№ 64-64-35/070/2011-390  от 20.12.2011 </t>
  </si>
  <si>
    <t>Саратовская область, Калининский район, г.Калининск, 1 км  на юго-запад от населенного пункта</t>
  </si>
  <si>
    <t>Сооружение - водопровод</t>
  </si>
  <si>
    <t>Саратовская область, Калининский район, г.Калининск, от водонапорной башни по ул. Энергетиков 5Б до д.д.№8,3,9 по ул.Энергетиков; до д.д.№58,64 по ул.Советской; до дома №1 по ул.Заводская</t>
  </si>
  <si>
    <t>64:15:000000:7772</t>
  </si>
  <si>
    <t>№ 64-64-35/029/2011-312  от 28.06.2011 </t>
  </si>
  <si>
    <t>Постановление № 309 от 05.04.2018г.</t>
  </si>
  <si>
    <t>Саратовская область, Калининский район, с. Анастасьино, ул. Центральная, 1А</t>
  </si>
  <si>
    <t>64:15:060201:589</t>
  </si>
  <si>
    <t>№ 64:15:060201:589-64/006/2018-3 от 17.05.2018г.</t>
  </si>
  <si>
    <t>Акт приема-передачи недвижимого имущества от 23.03.2018,; Постановление администрации Калининского муниципального района Саратовской области от 11.05.2018/ № 432</t>
  </si>
  <si>
    <t>Саратовская область, Калининский район, с. Ахтуба, ул. Центральная, д. 114 А</t>
  </si>
  <si>
    <t>64:15:040901:731</t>
  </si>
  <si>
    <t>№ 64-64-35/001/2012-480  от 18.06.2012 </t>
  </si>
  <si>
    <t>Постановлением администрации Калининского МР Саратовской области от 28 апреля 2018 года № 625 передано в собственность Ахтубинского муниципального образования Калининского муниципального района (НА СЕБЯ ПРАВО НЕ ЗАРЕГИСТРИРОВАЛИ)</t>
  </si>
  <si>
    <t>САРАТОВСКАЯ ОБЛАСТЬ, ГОРОД КАЛИНИНСК, ГАРАЖНЫЙ МАССИВ № 7, ГАРАЖ № 6</t>
  </si>
  <si>
    <t>64:15:281318:422</t>
  </si>
  <si>
    <t>№ 64:15:281318:422-64/006/2018-2  от 09.06.2018</t>
  </si>
  <si>
    <t>Распоряжение Федерального агентства по управлению государственным имуществом Саратовской области от 08.05.2018 № 125-р; акт приема-передачи имущества от 29.05.2018</t>
  </si>
  <si>
    <t>САРАТОВСКАЯ ОБЛАСТЬ, ГОРОД КАЛИНИНСК, ГАРАЖНЫЙ МАССИВ № 7, ГАРАЖ № 6/1</t>
  </si>
  <si>
    <t>64:15:281318:431</t>
  </si>
  <si>
    <t>№ 64:15:281318:431-64/006/2018-2  от 09.06.2018</t>
  </si>
  <si>
    <t>64:15:281319:7</t>
  </si>
  <si>
    <t>Саратовская область, р-н Калининский, г Калининск, Гаражный массив № 7, участок № 6</t>
  </si>
  <si>
    <t>для строительства и эксплуатации гаража</t>
  </si>
  <si>
    <t>№ 64:15:281319:7-64/006/2018-1  от 09.06.2018</t>
  </si>
  <si>
    <t>64:15:281319:8</t>
  </si>
  <si>
    <t>Саратовская область, р-н Калининский, г Калининск, Гаражный массив № 7, участок № 6/1</t>
  </si>
  <si>
    <t>Земли населенных паунктов</t>
  </si>
  <si>
    <t>для строительства гаража</t>
  </si>
  <si>
    <t>№ 64:15:281319:8-64/006/2018-2  от 09.06.201</t>
  </si>
  <si>
    <t>Саратовская область, Калининский район, д.Шумаковка, ул.Пушкинская, 45</t>
  </si>
  <si>
    <t>64:15:180101:122</t>
  </si>
  <si>
    <t>№ 64-64-36/003/2009-047  от 20.01.2009 </t>
  </si>
  <si>
    <t>64:15:070301:662</t>
  </si>
  <si>
    <t>№ 64:15:070301:662-64/001/2017-1  от 23.10.2017</t>
  </si>
  <si>
    <t>№ 64:15:281305:292-64/006/2018-2  от 21.06.2018 (Оперативное управление)</t>
  </si>
  <si>
    <t>№ 64:15:000000:7739-64/006/2018-1  от 25.06.2018</t>
  </si>
  <si>
    <t>Договор оперативного управления № 7 от 06.08.2018г.</t>
  </si>
  <si>
    <t>МКУ "Калининсктепло"</t>
  </si>
  <si>
    <t>Саратовская обл, Калининский р-н, с Славновка, ул Кирова, 42/2</t>
  </si>
  <si>
    <t>Саратовская область, Калининский район, с. Первомайское, ул. Октябрьская, д. 20, пом. 1</t>
  </si>
  <si>
    <t>64:15:130701:579</t>
  </si>
  <si>
    <t>№ 64-64-36/011/2010-468  от 16.07.2010 </t>
  </si>
  <si>
    <t xml:space="preserve">      № 0611/25/550-14 от 31.08.2014г.  ( площадь, сдаваемая в аренду 11,5 кв.м.)      </t>
  </si>
  <si>
    <t xml:space="preserve">   АО "Междугородней и международной электрический связи (Ростелеком) ПАО "Ростелеком"</t>
  </si>
  <si>
    <t>№ 64:15:000000:7815-64/006/2018-1  от 25.06.2018</t>
  </si>
  <si>
    <t>№ 64-64-36/018/2010-477  от 21.10.2010  (Оперативное управление)</t>
  </si>
  <si>
    <t>№ 64-64-36/018/2010-480  от 21.10.2010  (Оперативное управление)</t>
  </si>
  <si>
    <t>№ 64-64-35/062/2012-175  от 30.11.2012  (Оперативное управление)</t>
  </si>
  <si>
    <t xml:space="preserve">№ 16 от 25.10.2012г.;              </t>
  </si>
  <si>
    <t xml:space="preserve">№ 19 от 23.12.2009 г.            </t>
  </si>
  <si>
    <t>№ 64-64-36/002/2010-273  от 02.04.2010  (Оперативное управление)</t>
  </si>
  <si>
    <t xml:space="preserve">№ 64-64-36/018/2010-488  от 21.10.2010  (Оперативное управление)            </t>
  </si>
  <si>
    <t xml:space="preserve">№ 10 от 23.09.2010 г.           </t>
  </si>
  <si>
    <t>№ 04  от 14.08.2013г.</t>
  </si>
  <si>
    <t>№ 64-64-11/024/2013-310  от 05.09.2013 (Оперативное управление)</t>
  </si>
  <si>
    <t xml:space="preserve">№ 10  от 23.09.2010г." </t>
  </si>
  <si>
    <t>№ 64-64-36/018/2010-485  от 21.10.2010  (Оперативное управление)</t>
  </si>
  <si>
    <t>№ 64-64-35/022/2012-355  от 28.05.2012  (Оперативное управление)</t>
  </si>
  <si>
    <t>№ 04 от 19.03.2012г.</t>
  </si>
  <si>
    <t>№ 64-64-11/033/2013-182  от 26.09.2013  (Оперативное управление)</t>
  </si>
  <si>
    <t>№ 64-64-36/018/2010-493  от 21.10.2010  (Оперативное управление)</t>
  </si>
  <si>
    <t xml:space="preserve">№ 10 от 23.09.2010 г.            </t>
  </si>
  <si>
    <t>64:15:050501:887</t>
  </si>
  <si>
    <t>Саратовская область, Калининский район, с. Широкий Уступ</t>
  </si>
  <si>
    <t>№ 64-64-35/062/2012-338  от 04.12.2012 </t>
  </si>
  <si>
    <t>Саратовская обл, Калининский р-н, с Свердлово, ул Верхняя, д.22</t>
  </si>
  <si>
    <t>Саратовская область, Калининский район, г. Калининск, Железнодорожный пер., 9/1</t>
  </si>
  <si>
    <t>64:15:281312:101</t>
  </si>
  <si>
    <t>№ 64-64-23/012/2008-711  от 06.08.2008 </t>
  </si>
  <si>
    <t>№ 64-64-35/002/2012-253  от 09.02.2012  (Оперативное управление)</t>
  </si>
  <si>
    <t>Постановление 125 от 26.01.2012г.</t>
  </si>
  <si>
    <t>64:15:200201:332</t>
  </si>
  <si>
    <t>Саратовская область, Калининский район, с.Шклово, ул.Центральная, д.81Д</t>
  </si>
  <si>
    <t>№ 64-64-23/010/2006-680  от 14.12.2006 </t>
  </si>
  <si>
    <t>Выписка из реестра объектов муниципального имущества Калининского муниципального района Саратовской области № 438 от 03.10.2006г.</t>
  </si>
  <si>
    <t>Саратовская область, Калининский район, с. Александровка 3-я</t>
  </si>
  <si>
    <t>64:15:020501:771</t>
  </si>
  <si>
    <t>№ 64-64-35/055/2012-025  от 03.10.2012 </t>
  </si>
  <si>
    <t>64:15:020501:767</t>
  </si>
  <si>
    <t>№ 64-64-35/032/2012-468  от 01.10.2012 </t>
  </si>
  <si>
    <t>64:15:281318:572</t>
  </si>
  <si>
    <t>Решение Совета депутатов муниципального образования город Калининск от 17.05.2013 № 58-404, решение Калининского районного собрания от 31.05.2013г. № 27-236, акт приема-передачи от 11.06.2013</t>
  </si>
  <si>
    <t>Саратовская область, Калининский р-н, г. Калининск, ул. Советская, д. 28/1, пом. II</t>
  </si>
  <si>
    <t>64:15:281318:573</t>
  </si>
  <si>
    <t>№ 64:15:281318:573-64/001/2018-1  от 13.04.2018</t>
  </si>
  <si>
    <t>№ 64:15:281318:573-64/006/2018-2  от 25.06.2018  (Оперативное управление)</t>
  </si>
  <si>
    <t>64:15:281203:31</t>
  </si>
  <si>
    <t>Саратовская область, р-н Калининский, г Калининск, ул Мира, д 2</t>
  </si>
  <si>
    <t>№ 64:15:281203:31-64/006/2017-2  от 26.09.2017</t>
  </si>
  <si>
    <t>Распоряжение Территориального управления Федерального агентства по управлению государственным имуществом в Саратовской области от 30.08.2017г. № 329-р, акт приема-передачи от 31.08.2017г.</t>
  </si>
  <si>
    <t>64:15:010401:856</t>
  </si>
  <si>
    <t>№ 64:15:010401:856-64/001/2017-1  от 21.08.2017</t>
  </si>
  <si>
    <t>№ 64:15:010401:856-64/006/2017-4  от 14.09.2017  (Оперативное управление)</t>
  </si>
  <si>
    <t>Сооружение - башня Рожновского с подземной частью</t>
  </si>
  <si>
    <t>Саратовская область, р-н Калининский, г Калининск, ул Энергетиков, д 5б</t>
  </si>
  <si>
    <t>64:15:000000:7595</t>
  </si>
  <si>
    <t xml:space="preserve">площадь застройки 4 кв.м., объем 15 м. куб. </t>
  </si>
  <si>
    <t>№ 64-64-36/022/2009-749  от 20.01.2010 </t>
  </si>
  <si>
    <t>Договор безвозмездной передачи имущества  от 29.12.2009г. № 91327, акт приема-передачи от 29.12.2009г.</t>
  </si>
  <si>
    <t>Нежилое здание (туалет)</t>
  </si>
  <si>
    <t>64:15:000000:998</t>
  </si>
  <si>
    <t>№ 64-01/15-1026/2003-559  от 22.10.2003 </t>
  </si>
  <si>
    <t xml:space="preserve">Выписка из реестра объектов муниципального имущества Калининского ОМО  от 30.09.2003г. № 200 </t>
  </si>
  <si>
    <t>64:15:132001:311</t>
  </si>
  <si>
    <t>№ 64-64-23/008/2006-588  от 21.08.2006 </t>
  </si>
  <si>
    <t>Выписка из реестра объектов муниципального имущества Калининского муниципального района Саратовской области № 651 от 22.05.2006</t>
  </si>
  <si>
    <t>№ 64:32:000000:2937-64/006/2018-2  от 25.06.2018  (Оперативное управление)</t>
  </si>
  <si>
    <t>64:15:090201:2040</t>
  </si>
  <si>
    <t>№ 64:15:090201:2040-64/001/2017-1  от 13.09.2017</t>
  </si>
  <si>
    <t>№ 64:15:090201:2038-64/001/2017-1  от 13.09.2017 </t>
  </si>
  <si>
    <t>64:15:090201:2038</t>
  </si>
  <si>
    <t>№ 64-64-23/004/2007-402  от 01.06.2007  (Хозяйственное ведение)</t>
  </si>
  <si>
    <t>МУП "Колхозный рынок"</t>
  </si>
  <si>
    <t>64:15:281411:49</t>
  </si>
  <si>
    <t>№ 64-01/15-1026/2003-558  от 22.10.2003 </t>
  </si>
  <si>
    <t>Выписка из реестра объектов муниципального имущества Калининского ОМО  от 01.10.2003г. № 198</t>
  </si>
  <si>
    <t>№ 64-64-35/022/2012-233  от 16.05.2012  (Оперативное управление)</t>
  </si>
  <si>
    <t xml:space="preserve">№ 07 от 02.04.2012г. </t>
  </si>
  <si>
    <t>№ 64-64-35/002/2012-483  от 05.03.2012  (Оперативное управление)</t>
  </si>
  <si>
    <t xml:space="preserve">№ 15 от 07.10.2011г.              </t>
  </si>
  <si>
    <t>№ 64-64-11/019/2014-420  от 30.07.2014  (Оперативное управление)</t>
  </si>
  <si>
    <t>№ 64-64-36/002/2010-274  от 02.04.2010  (Оперативное управление)</t>
  </si>
  <si>
    <t>№ 64-64-11/019/2014-423  от 30.07.2014  (Оперативное управление)</t>
  </si>
  <si>
    <t>№ 64-64-36/018/2010-474  от 21.10.2010  (Оперативное управление)</t>
  </si>
  <si>
    <t>№ 64:15:281318:435-64/006/2018-2  от 25.06.2018  (Оперативное управление)</t>
  </si>
  <si>
    <t>№ 64-64-11/014/2013-169  от 15.03.2013  (Оперативное управление)</t>
  </si>
  <si>
    <t xml:space="preserve">№ 2 от 06.03.2013г.             </t>
  </si>
  <si>
    <t>№ 64-64-36/018/2010-487  от 21.10.2010  (Оперативное управление)</t>
  </si>
  <si>
    <t>Договор аренды № 33 от 28.12.2015г.</t>
  </si>
  <si>
    <t>№ 64:15:200201:342-64/006/2018-2  от 25.06.2018  (Оперативное управление)</t>
  </si>
  <si>
    <t>№ 64:15:210101:247-64/006/2018-2  от 25.06.2018  (Оперативное управление)</t>
  </si>
  <si>
    <t>№ 64:15:000000:1703-64/006/2018-2  от 25.06.2018  (Оперативное управление)</t>
  </si>
  <si>
    <t>№ 64:15:240501:414-64/006/2018-2  от 25.06.2018  (Оперативное управление)</t>
  </si>
  <si>
    <t>№ 64:15:230301:158-64/006/2018-2  от 19.06.2018  (Оперативное управление)</t>
  </si>
  <si>
    <t>МБОУ "СОШ с. Ахтуба Калининского района Сраратовской области"</t>
  </si>
  <si>
    <t>Постановление № 531 от 01.06.2018г.</t>
  </si>
  <si>
    <t>№ 64:15:000000:4468-64/006/2018-2  от 19.06.2018  (Оперативное управление)</t>
  </si>
  <si>
    <t>Постановление № 529 от 01.06.2018, акт приема - передачи от 04.06.2018</t>
  </si>
  <si>
    <t>№ 64:15:250201:758-64/006/2018-2  от 18.06.2018  (Оперативное управление)</t>
  </si>
  <si>
    <t>Постановление № 526 от 01.06.2018г., акт приема-передачи от 04.06.2018г</t>
  </si>
  <si>
    <t>№ 64:15:000000:1057-64/006/2018-2  от 19.06.2018  (Оперативное управление)</t>
  </si>
  <si>
    <t>МБОУ "СОШ с.ю Колокольцовка Калининского района Саратовской области"</t>
  </si>
  <si>
    <t>Постановление № 534 от 01.06.2018 г., акт приема-передачи от 04.06.2018г.</t>
  </si>
  <si>
    <t>№ 64:15:250201:824-64/006/2018-2  от 19.06.2018  (Оперативное управление)</t>
  </si>
  <si>
    <t>Постановление № 533 от 01.06.2018 г., акт приема-передачи от 04.06.2018г.</t>
  </si>
  <si>
    <t>№ 64:15:000000:3000-64/006/2018-2  от 20.06.2018  (Оперативное управление)</t>
  </si>
  <si>
    <t>Постановление № 516 от 01.06.2018г., акт приема-передачи от 04.06.2018г.</t>
  </si>
  <si>
    <t>№ 64:15:000000:7769-64/006/2018-2  от 15.06.2018  (Оперативное управление)</t>
  </si>
  <si>
    <t>Постановление № 528 от 01.06.2018г., акт приема-передачи от 04.06.2018г.</t>
  </si>
  <si>
    <t>№ 64:15:010401:384-64/006/2018-2  от 25.06.2018  (Оперативное управление)</t>
  </si>
  <si>
    <t>Постановление № 530 от 01.06.2018г., акт приема-передачи от 04.06.2018г.</t>
  </si>
  <si>
    <t>№ 64:15:080601:454-64/006/2018-2  от 19.06.2018  (Оперативное управление)</t>
  </si>
  <si>
    <t>Постановление № 520 от 01.06.2018г., акт приема-передачи от 04.06.2018г.</t>
  </si>
  <si>
    <t>Постановление № 527 от 01.06.2018г., акт приема-передачи от 04.06.2018г.</t>
  </si>
  <si>
    <t>№ 64:15:240501:416-64/006/2018-4  от 15.06.2018  (Оперативное управление)</t>
  </si>
  <si>
    <t>Постановление № 525 от 01.06.2018г. , акт приема-передачи от 04.06.2018г.</t>
  </si>
  <si>
    <t>№ 64:32:000000:2044-64/006/2018-2  от 18.06.2018  (Оперативное управление)</t>
  </si>
  <si>
    <t>МБОУ "ООШ с. Красноармейское Калининского района Саратовской области"</t>
  </si>
  <si>
    <t>Полстановление № 532 от 01.06.2018г., акт приема-передачи от 04.06.2018г.</t>
  </si>
  <si>
    <t>Постановление № 521 от 01.06.2018г., акт приема-передачи от 04.06.2018г.</t>
  </si>
  <si>
    <t>№ 64:15:070301:580-64/006/2018-2  от 19.06.2018  (Оперативное управление)</t>
  </si>
  <si>
    <t>Постановление № 522 от 01.06.2018г., акт приема-передачи от 04.06.2018г.</t>
  </si>
  <si>
    <t>№ 64:15:060201:589-64/006/2018-4  от 19.06.2018  (Оперативное управление)</t>
  </si>
  <si>
    <t>МБОУ "ООШ с. Михайловка Калининского района Саратовской области"</t>
  </si>
  <si>
    <t>Постиановление № 512 от 01.06.2018г., акт приема-пердачи от 04.06.2018г.</t>
  </si>
  <si>
    <t>№ 64:15:000000:2213-64/006/2018-2  от 19.06.2018  (Оперативное управление)</t>
  </si>
  <si>
    <t>Постановление № 513 от 01.06.2018г., акт приема-передачи от 04.06.2018г.</t>
  </si>
  <si>
    <t>№ 64:15:000000:3416-64/006/2018-2  от 19.06.2018  (Оперативное управление)</t>
  </si>
  <si>
    <t>Постановление № 515 от 01.06.2018г., акт приема-передачи от 04.06.2018г.</t>
  </si>
  <si>
    <t>№ 64:15:050501:345-64/006/2018-2  от 19.06.2018  (Оперативное управление)</t>
  </si>
  <si>
    <t>Постановление № 523 от 01.06.2018г., акт приема-передачи от 04.06.2018г.</t>
  </si>
  <si>
    <t>№ 64:15:131101:552-64/006/2018-2  от 18.06.2018  (Оперативное управление)</t>
  </si>
  <si>
    <t>Постановление 536 от 01.06.2018г., акт приема-передачи от 04.06.2018г.</t>
  </si>
  <si>
    <t>МБДОУ "Детский сад п. Степное Калининского района Саратовской области"</t>
  </si>
  <si>
    <t>Постановление № 524 от 01.06.2018г., акт приема-передачи от 04.06.2018г.</t>
  </si>
  <si>
    <t>№ 64:15:070301:497-64/006/2018-2  от 18.06.2018  (Оперативное управление)</t>
  </si>
  <si>
    <t>№ 64:15:070301:483-64/006/2018-2  от 15.06.2018  (Оперативное управление)</t>
  </si>
  <si>
    <t>Саратовская область, р-н Калининский, г Калининск, ул Советская, д 22</t>
  </si>
  <si>
    <t>64:15:281508:477</t>
  </si>
  <si>
    <t>№ 64:15:281508:477-64/006/2018-3  от 22.06.2018</t>
  </si>
  <si>
    <t>Постановление № 727 от 19.07.2018г.</t>
  </si>
  <si>
    <t>64:15:281508:483</t>
  </si>
  <si>
    <t>№ 64:15:281508:483-64/006/2018-3  от 20.06.2018</t>
  </si>
  <si>
    <t>64:15:281508:485</t>
  </si>
  <si>
    <t>№ 64:15:281508:485-64/006/2018-3  от 22.06.2018</t>
  </si>
  <si>
    <t>64:15:281508:486</t>
  </si>
  <si>
    <t>№ 64:15:281508:486-64/006/2018-3  от 22.06.2018</t>
  </si>
  <si>
    <t>64:15:281508:487</t>
  </si>
  <si>
    <t>№ 64:15:281508:487-64/006/2018-3  от 22.06.2018</t>
  </si>
  <si>
    <t>64:15:281508:48</t>
  </si>
  <si>
    <t>№ 64:15:281508:488-64/006/2018-3  от 22.06.2018</t>
  </si>
  <si>
    <t>№ 64:32:000000:3388-64/006/2018-3  от 22.06.2018</t>
  </si>
  <si>
    <t>№ 64:32:000000:3387-64/006/2018-3  от 20.06.2018</t>
  </si>
  <si>
    <t>Саратовская область, Калининский район, г. Калининск, ул. Советская, д. 28/1, пом. I</t>
  </si>
  <si>
    <t>№ 64:32:000000:3389-64/006/2018-8  от 10.08.2018</t>
  </si>
  <si>
    <t>64:15:131101:889</t>
  </si>
  <si>
    <t>№ 64:15:131101:889-64/001/2018-1  от 27.09.2018</t>
  </si>
  <si>
    <t>64:15:131101:888</t>
  </si>
  <si>
    <t>№ 64:15:131101:888-64/001/2018-1  от 27.09.2018</t>
  </si>
  <si>
    <t>№</t>
  </si>
  <si>
    <t>Местонахождение</t>
  </si>
  <si>
    <t>64:15:050501:890</t>
  </si>
  <si>
    <t>Саратовская область, р-н Калининский, г. Калининск, ул. Советская, д. 1, помещение 1</t>
  </si>
  <si>
    <t>64:15:281703:76</t>
  </si>
  <si>
    <t>№ 64:15:281703:76-64/001/2018-1 от 20.11.2018</t>
  </si>
  <si>
    <t>Решение Калининского районного Совета  народных депутатов Саратовской области от 01.06.1992</t>
  </si>
  <si>
    <t>Саратовская область, р-н Калининский, г. Калининск, ул. Советская, д. 1, помещение 3</t>
  </si>
  <si>
    <t>64:15:281703:78</t>
  </si>
  <si>
    <t>№ 64:15:281703:78-64/001/2018-1 от 20.11.2018</t>
  </si>
  <si>
    <t>№ 64:15:281703:76-64/006/2018-2 от 22.11.2018 (Оперативное управление)</t>
  </si>
  <si>
    <t>Постановление администрации Калининского муниципального района Саратовской области от  20.11.2018 № 1279; акт приема-передачи от 20.11.2018г.</t>
  </si>
  <si>
    <t>№ 64:15:281703:78-64/006/2018-2 от 22.11.2018 (Оперативное управление)</t>
  </si>
  <si>
    <t>Монитор ASUS VX 207DE</t>
  </si>
  <si>
    <t>Факс</t>
  </si>
  <si>
    <t>Экшн видеокамера SJCAM SJ4000 черный</t>
  </si>
  <si>
    <t>Экшн видеокамера Aceline S-40 серебристый</t>
  </si>
  <si>
    <t>Видеорегистратор</t>
  </si>
  <si>
    <t>Количество</t>
  </si>
  <si>
    <t>Муниципальный контракт № 3 от 20.06.2017г. (Администрация покупала, затем постановлением передали в казну)</t>
  </si>
  <si>
    <t>Муниципальный контракт № 184 от 20.06.2017г. (Администрация покупала, затем постановлением передали в казну)</t>
  </si>
  <si>
    <t>Муниципальный контракт № 36 от 18.07.2018г. (Администрация покупала, затем постановлением передали в казну)</t>
  </si>
  <si>
    <t>Договор поставки № 126 от 26.06.2015 (Администрация покупала, затем постановлением передали в казну)</t>
  </si>
  <si>
    <t>МБУК "Калининская межпоселенческая центральная  библиотека"</t>
  </si>
  <si>
    <t>Постановление администрации Калининкого муниципального района Саратовской области от 24.10.2018 года № 1160, акт приема-передачи от 24.10.2018г.</t>
  </si>
  <si>
    <t>безвозмездное пользование</t>
  </si>
  <si>
    <t>Договор № 10 от 10 марта 2017 г., акт приема-передачи от 10 марта 2017 г.</t>
  </si>
  <si>
    <t>Калининская местная организация Саратовской областной организации "Всероссийское обществуо инвалидов"</t>
  </si>
  <si>
    <t>Саратовская область, р-н Калининский, с. Широкий Уступ, ул. Рабочая, д. 25</t>
  </si>
  <si>
    <t>64:15:050501:932</t>
  </si>
  <si>
    <t>№ 64:15:050501:932-64/001/2019-1 от 16.01.2019</t>
  </si>
  <si>
    <t>Грузовой, марка УАЗ-390944, VIN XTT39094480422470, 2007 года выпуска</t>
  </si>
  <si>
    <t>Саратовская область, г. Калининск, ул. Коллективная, 61</t>
  </si>
  <si>
    <t>Договор пожертвования от 31.01.2019г. (от Катеруша Олега Валерьевича)</t>
  </si>
  <si>
    <t xml:space="preserve">Трактор БЕЛАРУС 82.1, VIN Y4R900Z01J1113292, год производства машины 2018                                    </t>
  </si>
  <si>
    <t>КО-4 Коммунальный отвал для ТУМ-180</t>
  </si>
  <si>
    <t>МК-4 машина коммунальная щетка МК-454</t>
  </si>
  <si>
    <t>Постановление администрации Калининского муниципального района Саратовской области от 28.12.2018г. № 1525, акт приема-передачи от 14.01.2019г.</t>
  </si>
  <si>
    <t>Сооружение- дорога</t>
  </si>
  <si>
    <t>Саратовская область, р-н Калининский, с Новые Выселки, пл Фрунзе</t>
  </si>
  <si>
    <t>64:15:080601:958</t>
  </si>
  <si>
    <t>№ 64:15:080601:958-64/001/2019-1  от 06.02.2019</t>
  </si>
  <si>
    <t>Саратовская область, р-н Калининский, с Новые Выселки, ул. Заречная</t>
  </si>
  <si>
    <t>64:15:080601:956</t>
  </si>
  <si>
    <t>№ 64:15:080601:956-64/001/2019-1  от 06.02.2019</t>
  </si>
  <si>
    <t>Саратовская область, р-н Калининский, с Новые Выселки, ул. Немецкая</t>
  </si>
  <si>
    <t>№ 64:15:080601:959-64/001/2019-1  от 06.02.2019 </t>
  </si>
  <si>
    <t>64:15:080601:959</t>
  </si>
  <si>
    <t>64:15:080601:957</t>
  </si>
  <si>
    <t>№ 64:15:080601:957-64/001/2019-1  от 06.02.2019</t>
  </si>
  <si>
    <t>Саратовская область, р-н Калининский, с Новые Выселки, ул. Молодежная</t>
  </si>
  <si>
    <t>64:15:080601:955</t>
  </si>
  <si>
    <t>№ 64:15:080601:955-64/001/2019-1  от 06.02.2019 </t>
  </si>
  <si>
    <t>Саратовская область, р-н Калининский, д. Новотепловка, ул. Центральная</t>
  </si>
  <si>
    <t>64:15:010206:145</t>
  </si>
  <si>
    <t>№ 64:15:010206:145-64/001/2019-1  от 06.02.2019</t>
  </si>
  <si>
    <t>Саратовская область, р-н Калининский, д. Новотепловка, ул. Запрудная</t>
  </si>
  <si>
    <t>64:15:010206:144</t>
  </si>
  <si>
    <t>№ 64:15:010206:144-64/001/2019-1  от 06.02.2019</t>
  </si>
  <si>
    <t>Саратовская область, р-н Калининский, с Новые Выселки, ул. Советская</t>
  </si>
  <si>
    <t>64:15:000000:8156</t>
  </si>
  <si>
    <t>№ 64:15:000000:8156-64/001/2019-1 от 07.02.2019</t>
  </si>
  <si>
    <t>Саратовская область, р-н Калининский, с Новые Выселки, ул. Луговая</t>
  </si>
  <si>
    <t>64:15:000000:8155</t>
  </si>
  <si>
    <t>№ 64:15:000000:8155-64/001/2019-1  от 06.02.2019</t>
  </si>
  <si>
    <t>Саратовская область, р-н Калининский, с Новые Выселки, ул. Чапаева</t>
  </si>
  <si>
    <t>№ 64:15:000000:8154-64/001/2019-1  от 06.02.2019</t>
  </si>
  <si>
    <t>64:15:000000:8154</t>
  </si>
  <si>
    <t>Саратовская область, р-н Калининский, с Новые Выселки, ул. Ленина</t>
  </si>
  <si>
    <t>64:15:080601:960</t>
  </si>
  <si>
    <t>№ 64:15:080601:960-64/001/2019-1 от 07.02.2019</t>
  </si>
  <si>
    <t>Саратовская обл, Калининский р-н, с Большая Ольшанка, от котельной по ул. Подъездная №14 мимо пруда, по ул. Садовая до д. №60</t>
  </si>
  <si>
    <t>Саратовская область, Калининский район, с. Большая Ольшанка, ул Подъездная, 12</t>
  </si>
  <si>
    <t>Управление ЖКХ администрации Калининского МР закупали</t>
  </si>
  <si>
    <t xml:space="preserve">Признак обременени </t>
  </si>
  <si>
    <t>Саратовская область, Калининский район, город Калининск, улица Коллективная, дом 98</t>
  </si>
  <si>
    <t>64:15:281319:106</t>
  </si>
  <si>
    <t>№ 64:15:281319:106-64/006/2019-1 от 15.03.2019</t>
  </si>
  <si>
    <t>Постановление администрации Калининского МР от 12.03.2019 года № 305, акт приема-передачи от 13.03.2019г.</t>
  </si>
  <si>
    <t>Нежилое здание-библиотека</t>
  </si>
  <si>
    <t>Саратовская область, р-н Калининский, с Новые Выселки, ул. Новая</t>
  </si>
  <si>
    <t>Газопровод надземный высокого давления</t>
  </si>
  <si>
    <t>Саратовская область, Калининский р-н, Калининск г, ул.Заводская МКК-тер. МПМК-1</t>
  </si>
  <si>
    <t>64:15:000000:8164</t>
  </si>
  <si>
    <t>№ 64:15:000000:8164-64/001/2019-1 от 22.04.2019</t>
  </si>
  <si>
    <t>Саратовская область, Калининский район, г. Калининск, ул. Нагорная-ул. Калинина</t>
  </si>
  <si>
    <t>64:15:000000:8163</t>
  </si>
  <si>
    <t>№ 64:15:000000:8163-64/001/2019-1 от 22.04.2019</t>
  </si>
  <si>
    <t>Саратовская область, Калининский район, г. Калининск, ул. Заводская до РСББЖ</t>
  </si>
  <si>
    <t>64:15:281509:78</t>
  </si>
  <si>
    <t>№ 64:15:281509:78-64/001/2019-1 от 22.04.2019</t>
  </si>
  <si>
    <t>Водопроводная сеть</t>
  </si>
  <si>
    <t>64:15:000000:8162</t>
  </si>
  <si>
    <t>№ 64:15:000000:8162-64/001/2019-1 от 22.04.2019</t>
  </si>
  <si>
    <t>Саратовская область, р-н Калининский, с. Сергиевка, ул. Новая</t>
  </si>
  <si>
    <t>64:15:010401:871</t>
  </si>
  <si>
    <t>№ 64:15:010401:871-64/001/2019-1  от 29.03.2019</t>
  </si>
  <si>
    <t>Постановление администрации Калининского муниципального района Саратовской области от 31.01.2019 № 126</t>
  </si>
  <si>
    <t>Саратовская область, р-н Калининский, с. Сергиевка, ул. Речная</t>
  </si>
  <si>
    <t>64:15:010401:872</t>
  </si>
  <si>
    <t>№ 64:15:010401:872-64/001/2019-1  от 29.03.2019</t>
  </si>
  <si>
    <t xml:space="preserve">Саратовская область, р-н Калининский, с. Сергиевка, ул. Рабочая </t>
  </si>
  <si>
    <t>64:15:010401:873</t>
  </si>
  <si>
    <t>№ 64:15:010401:873-64/001/2019-1  от 29.03.2019</t>
  </si>
  <si>
    <t xml:space="preserve">Саратовская область, р-н Калининский, с. Сергиевка, ул. Садовая </t>
  </si>
  <si>
    <t>64:15:010401:874</t>
  </si>
  <si>
    <t>№ 64:15:010401:874-64/001/2019-1  от 29.03.2019</t>
  </si>
  <si>
    <t xml:space="preserve">Саратовская область, р-н Калининский, с. Сергиевка, ул. Центральная </t>
  </si>
  <si>
    <t>64:15:010401:875</t>
  </si>
  <si>
    <t>№ 64:15:010401:875-64/001/2019-1  от 29.03.2019</t>
  </si>
  <si>
    <t>Дорога</t>
  </si>
  <si>
    <t>Саратовская область, р-н Калининский, с. Сергиевка, ул. Молодежная</t>
  </si>
  <si>
    <t>64:15:010401:876</t>
  </si>
  <si>
    <t>№ 64:15:010401:876-64/001/2019-1  от 29.03.2019</t>
  </si>
  <si>
    <t>Саратовская область, р-н Калининский, с. Сергиевка, ул. Заречная</t>
  </si>
  <si>
    <t>64:15:010401:877</t>
  </si>
  <si>
    <t>№ 64:15:010401:877-64/001/2019-1  от 29.03.2019</t>
  </si>
  <si>
    <t>Постановление администрации Калининского муниципального района Саратовской области от 14.02.2019г. № 200, акт приема-прередачи от 15.02.2019г.</t>
  </si>
  <si>
    <t>МБУ ДО "Детско-юношеская спортивная школа г. Калининска Саратовской области"</t>
  </si>
  <si>
    <t>Сведения о правообладателе муниципального движимого имущества (балансодержатель имущества)</t>
  </si>
  <si>
    <t xml:space="preserve">Сведения об установленных в отношении муниципального движимого имущества ограничениях </t>
  </si>
  <si>
    <t>Постановление администрации Калининского муниципального района Саратовской области от 27.09.2016г. № 1171, акт приема-передачи от 26.10.2015г.</t>
  </si>
  <si>
    <t>Колесный универсальный трактор ЮМЗ-6, заводской № машины 665935, 1989 год выпуска</t>
  </si>
  <si>
    <t>Постановление администрации Калининского муниципального района Саратовской области от 29.03.2018г. № 281, акт приема-передачи от 29.03.2018г.</t>
  </si>
  <si>
    <t>Экскаватор-погрузчик ЭО-2626 на базе трактора "Беларус-826", 2009 год выпуска</t>
  </si>
  <si>
    <t>Легковой седан, марка ТОЙОТА КАМРИ, VIN: XW78F4FK40S068029, 2014 год выпуска</t>
  </si>
  <si>
    <t>Легковой, марка, модель ТС: LADA, 219010, LADA GRANTA, VIN: ХТА219010К0588087, 2018 год выпуска</t>
  </si>
  <si>
    <t>Легковой, марка, модель ТС: ВАЗ-21144, LADA SAMARA, VIN: ХТА2114407448600, 2007 год выпуска</t>
  </si>
  <si>
    <t>Легковой, марка, модель ТС: ВАЗ-21144, LADA SAMARA, VIN: ХТА21144074381034, 2007 год выпуска</t>
  </si>
  <si>
    <t>Легковой, марка, модель ТС: ВАЗ-21144, LADA SAMARA, VIN: ХТА2114407446198, 2007 год выпуска</t>
  </si>
  <si>
    <t>Легковой, марка, модель ТС: ВАЗ-21144, LADA SAMARA, VIN: ХТА21144074462388, 2007 год выпуска</t>
  </si>
  <si>
    <t xml:space="preserve">Легковой, марка, модель ТС: ВАЗ-21070, VIN: ХТА21070011381353, 2000 год выпуска </t>
  </si>
  <si>
    <t>Автобус не более 5м, марка, модель ТС: ГАЗ 322130, VIN: ХТН322130V0040078, 1997 год выпуска</t>
  </si>
  <si>
    <t>Автобус (13 мест), марка, модель ТС: ГАЗ-322132, VIN: Х9632213270552922, 2007 год выпуска</t>
  </si>
  <si>
    <t>Экскаватор траншейный цепной ЭТЦ-1609, заводской № машины: 309/08068582, 2002 год выпуска</t>
  </si>
  <si>
    <t>Специальный прочее, марка, модель ТС: КДМ130ПМ, модель № двигателя 208903, 1997 год выпуска</t>
  </si>
  <si>
    <t>Легковой, марка, модель ТС: LADA, 219010, LADA GRANTA, VIN: ХТА219010К0585744, 2018 год выпуска</t>
  </si>
  <si>
    <t>Грузовой самосвал, марка, модель ТС: ЗИЛ ММЗ/4505, модель, № двигателя: 922290, 1992 год выпуска</t>
  </si>
  <si>
    <t xml:space="preserve">Специальные прочие, марка, модель ТС: ГАЗ 53 А, модель, № двигателя: 511199536, 1979 год выпуска </t>
  </si>
  <si>
    <t>Экскаватор ЭО2621В-2, заводской номер машины: С09-019, номер двигателя: 477033, 2009 года выпуска</t>
  </si>
  <si>
    <t>Трактор гусеничный, марка: ДТ-75, заводской номер машины: 672823, 1992 год выпуска</t>
  </si>
  <si>
    <t>Специализированный прочие, КО503В-2, VIN: XVL4823029000237, 2009 год выпуска</t>
  </si>
  <si>
    <t xml:space="preserve">Автобус для маршрутных перевозок, марка, модель ТС: ГАЗ 322132,  № двигателя: *40630А*33078173*  </t>
  </si>
  <si>
    <t>Легковой, марка, модель ТС: LADA, 210740, LADA 2107, VIN: ХТА21074092866350, 2008 год выпуска</t>
  </si>
  <si>
    <t>Распоряжение главы администрации Калининского муниципального района Саратовской области от 24.05.2012г. № 366-р, акт приема-передачи от 24.05.2012г.</t>
  </si>
  <si>
    <t>Постановление администрации Калининского муниципального района Саратовской области от 13.04.2012г. № 606, договор № 08 от 17.04.2012г.</t>
  </si>
  <si>
    <t>Постановление администрации Калининского муниципального района Саратовской области от 09.12.2016г. № 1486, акт приема-передачи от 15.12.2016г.</t>
  </si>
  <si>
    <t xml:space="preserve">Постановление администрации Калининского муниципального района Саратовкой области от 29.09.2016г. № 1190, акт приема-передачи от 03.10.2016г. </t>
  </si>
  <si>
    <t>Автобус специальный для перевозки детей, марка, модель ТС: ГАЗ-322121, VIN: Х96322121G0815808, 2016 год выпуска</t>
  </si>
  <si>
    <t>Постановление администрации Калининского муниципального района Саратовской области от 14.11.2016г. № 1395, акт приема-передачи от 28.11.2016г.</t>
  </si>
  <si>
    <t>Автобус специальный для перевозки детей, марка, модель ТС: ГАЗ-А67R43, VIN: Х96А67R43К0013581, 2018 год выпуска</t>
  </si>
  <si>
    <t>Постановление администрации Калининского муниципального района Саратовской области от 27.12.2018г. № 1505, акт приема-передачи от 27.12.2018г.</t>
  </si>
  <si>
    <t>Автобус для перевозки детей, марка, модель ТС: ПАЗ 32053-70, VIN: Х1М3205СХ80006780, 2008 год выпуска</t>
  </si>
  <si>
    <t>Постановление администрации Калининского муниципального района Саратовской области от 26.12.2016г. № 1570, акт приема-передачи от 28.12.2016г.</t>
  </si>
  <si>
    <t>Автобус для перевозки детей, марка, модель ТС:  ПАЗ 32053-70, VIN: Х1М3205СХ90002030, 2009 год выпуска</t>
  </si>
  <si>
    <t>Постановление администрации Калининского муниципального района Саратовской области от 10.12.2010г. № 1948, договор № 11 от 13.12.2010г.</t>
  </si>
  <si>
    <t>Автобус для перевозки детей, марка, модель ТС:  ПАЗ 32053-70, VIN: Х1М3205СХ80008645, 2008 год выпуска</t>
  </si>
  <si>
    <t>МБОУ "СОШ с. Сергиевка Калининского района Саратовской области"</t>
  </si>
  <si>
    <t>Постановление администрации Калининского муниципального района Саратовской области от 17.01.2011г. № 24, договор № 01 от 17.01.2011г.</t>
  </si>
  <si>
    <t>Автобус специальный для перевозки детей, марка, модель ТС:  ГАЗ-322121, VIN: Х96322121К0863318, 2018 год выпуска</t>
  </si>
  <si>
    <t>Постановление администрации Калининского муниципального района Саратовской области от 23.01.2019г. № 95, акт приема-передачи от 23.01.2019г.</t>
  </si>
  <si>
    <t>Автобус для перевозки детей, марка, модель ТС:  ПАЗ 32053-70, VIN: Х1М3205СХВ0000380, 2011 год выпуска</t>
  </si>
  <si>
    <t>Постановление администрации Калининского муниципального района Саратовской области от 07.04.2015г. № 562, акт приема-передачи от 08.04.2015г.</t>
  </si>
  <si>
    <t>Автобус для перевозки детей, марка, модель ТС:  ПАЗ 32053-70, VIN: Х1М3205СХ90002065, 2009 год выпуска</t>
  </si>
  <si>
    <t>Постановление администрации Калининского муниципального района Саратовской области от 12.08.2011г. № 1122, договор № 08 от 15.08.2011г.</t>
  </si>
  <si>
    <t>Постановление администрации Калининского муниципального района Саратовской области от 01.07.2011г. № 931, договор № 06 от 05.07.2011г.</t>
  </si>
  <si>
    <t>Автобус для перевозки детей, марка, модель ТС:  ПАЗ 32053-70, VIN: Х1М3205BXD0003603, 2013 год выпуска</t>
  </si>
  <si>
    <t>Автобус специальный для перевозки детей, марка, модель ТС:  ГАЗ-А66R33, VIN: Х96А66R33Н0837992, 2017 год выпуска</t>
  </si>
  <si>
    <t>МБОУ "СОШ с. Александровка 3-я Калининского района Саратовской области"</t>
  </si>
  <si>
    <t>Постановление администрации Калининского муниципального района Саратовской области от 24.11.2017г. № 1507, акт приема-передачи от27.11.2017г.</t>
  </si>
  <si>
    <t>Автобус для перевозки детей, марка, модель ТС:  ПАЗ 32053-70, VIN: Х1М3205BXG0002792, 2016 год выпуска</t>
  </si>
  <si>
    <t>МБОУ "СОШ № 1 имени Героя Советского Союза Павла Ивановича Чиркина г. Калининска Саратовской области"</t>
  </si>
  <si>
    <t>Постановление администрации Калининского муниципального района Саратовской области от 14.11.2016г. № 1396, акт приема-передачи от 14.11.2016г.</t>
  </si>
  <si>
    <t>Постановление администрации Калининского муниципального района Саратовской области от 06.02.2019г. № 162, акт приема-передачи от 06.02.2019 г.</t>
  </si>
  <si>
    <t>Автобус для перевозки детей, марка, модель ТС:  ПАЗ 32053-70, VIN: Х1М3205CXB0000385, 2011 год выпуска</t>
  </si>
  <si>
    <t>МБОУ "СОШ № 2 имени С.И. Подгайнова г. Калининска Саратовской области"</t>
  </si>
  <si>
    <t>Противогаз ГП-5</t>
  </si>
  <si>
    <t>Распоряжение комитета по управлению имуществом Саратовской области от 13.02.2019г. № 101-р, акт приема-передачи  от 28.02.2019г.</t>
  </si>
  <si>
    <t>Камера защитная детская КЗД-4</t>
  </si>
  <si>
    <t>Дозиметрический прибор ДП-5В</t>
  </si>
  <si>
    <t>Индивидуальный дозиметр ДП-24</t>
  </si>
  <si>
    <t>ВПХР</t>
  </si>
  <si>
    <t>ИПП-8а</t>
  </si>
  <si>
    <t>Дополнительный патрон ДПГ-3</t>
  </si>
  <si>
    <t>Саратовская область, р-н Калининский, г. Калининск, ул. им. Чехова, д. 51-1В</t>
  </si>
  <si>
    <t>64:15:281915:61</t>
  </si>
  <si>
    <t>№ 64:15:281915:61-64/001/2019-1  от 14.08.2019</t>
  </si>
  <si>
    <t>Нежилое здание- склад</t>
  </si>
  <si>
    <t>64:15:281605:45</t>
  </si>
  <si>
    <t>Саратовская область, р-н Калининский, г. Калининск, ул. им. Чиркина, д. 89</t>
  </si>
  <si>
    <t>№ 64:15:281605:45-64/001/2019-1  от 14.08.2019</t>
  </si>
  <si>
    <t>Саратовская область, р-н Калининский, г Калининск, ул Советская, д 5</t>
  </si>
  <si>
    <t>64:15:281703:81</t>
  </si>
  <si>
    <t>№ 64:15:281703:81-64/001/2019-1  от 15.08.2019</t>
  </si>
  <si>
    <t>Сооружение (10) сооружения коммунального хозяйства, подземный газопровод высокого давления)</t>
  </si>
  <si>
    <t>Сооружение (10) (сооружения коммунального хозяйства, канализация)</t>
  </si>
  <si>
    <t>Саратовская область, р-н Калининский, г Калининск, от точки врезки по ул. Советская до задвижки около железнодорожных ворот ОАО "КРИЗ"</t>
  </si>
  <si>
    <t>64:15:000000:8174</t>
  </si>
  <si>
    <t>№ 64:15:000000:8174-64/001/2019-1  от 27.08.2019</t>
  </si>
  <si>
    <t>Здание (Нежилое здание, Здание производственной базы)</t>
  </si>
  <si>
    <t>Саратовская область, р-н Калининский, г Калининск, ул им Чиркина, д 89</t>
  </si>
  <si>
    <t>64:15:281605:46</t>
  </si>
  <si>
    <t>№ 64:15:281605:46-64/001/2019-1  от 14.08.2019</t>
  </si>
  <si>
    <t>Сооружение дорожного транспорта (дорога)</t>
  </si>
  <si>
    <t>Саратовская область, р-н Калининский,п Песчаный, ул Береговая</t>
  </si>
  <si>
    <t>64:15:100401:251</t>
  </si>
  <si>
    <t>№ 64:15:100401:251-64/001/2019-1 от 23.09.2019г.</t>
  </si>
  <si>
    <t>64:15:042601:248</t>
  </si>
  <si>
    <t>№ 64:15:042601:248-64/001/2019-1 от 23.09.2019г.</t>
  </si>
  <si>
    <t>64:15:030101:132</t>
  </si>
  <si>
    <t>Саратовская область, р-н Калининский, д. Богатовка, ул. Заречная</t>
  </si>
  <si>
    <t>№ 64:15:030101:132-64/001/2019-1 от 01.10.2019г.</t>
  </si>
  <si>
    <t>Сооружения дорожного транспорта (дорога)</t>
  </si>
  <si>
    <t>Саратовская область, р-н Калининский, с. Озерки, ул. Прудовая</t>
  </si>
  <si>
    <t>64:15:100901:665</t>
  </si>
  <si>
    <t>№ 64:15:100901:665-64/001/2019-1 от 30.09.2019г.</t>
  </si>
  <si>
    <t>Саратовская область, р-н Калининский, с. Казачка, ул. Степная</t>
  </si>
  <si>
    <t>64:15:000000:8178</t>
  </si>
  <si>
    <t>№ 64:15:000000:8178-64/001/2019-1 от 30.09.2019г.</t>
  </si>
  <si>
    <t>Саратовская область, р-н Калининский, с. Анастасьино, ул. Центральная</t>
  </si>
  <si>
    <t>64:15:060201:605</t>
  </si>
  <si>
    <t>№ 64:15:060201:605-64/001/2019-1 от 30.09.2019г.</t>
  </si>
  <si>
    <t>Саратовская область, р-н Калининский, с. Ахтуба, ул. Верхняя</t>
  </si>
  <si>
    <t>64:15:000000:8179</t>
  </si>
  <si>
    <t>№ 64:15:000000:8179-64/001/2019-1 от 30.09.2019г.</t>
  </si>
  <si>
    <t>Саратовская область, р-н Калининский, с Старая Ивановка, ул. Овражная</t>
  </si>
  <si>
    <t>64:15:051101:17</t>
  </si>
  <si>
    <t>№ 64:15:051101:17-64/001/2019-1 от 30.09.2019г.</t>
  </si>
  <si>
    <t>Саратовская область, р-н Калининский, с Анастасьино, ул. Хоненева</t>
  </si>
  <si>
    <t>64:15:060201:606</t>
  </si>
  <si>
    <t>№ 64:15:060201:606-64/001/2019-1 от 30.09.2019г.</t>
  </si>
  <si>
    <t>Саратовская область, р-н Калининский, п. Степное, ул. Строителей</t>
  </si>
  <si>
    <t>64:15:070301:674</t>
  </si>
  <si>
    <t>№ 64:15:070301:674-64/001/2019-1 от 30.09.2019г.</t>
  </si>
  <si>
    <t>Саратовская область, р-н Калининский, с. Ахтуба, ул. Нижняя</t>
  </si>
  <si>
    <t>64:15:040901:794</t>
  </si>
  <si>
    <t>№ 64:15:040901:794-64/001/2019-2  от 02.10.2019</t>
  </si>
  <si>
    <t>64:15:051001:64</t>
  </si>
  <si>
    <t>№ 64:15:051001:64-64/001/2019-1  от 02.10.2019</t>
  </si>
  <si>
    <t>Постановление администрации Калининского МР от 01.08.2019г. № 897, акт приема-передачи от 08.08.2019г.</t>
  </si>
  <si>
    <t>Саратовская область, р-н Калининский, с. Михайловка, ул. Молодежная</t>
  </si>
  <si>
    <t>64:15:190501:300</t>
  </si>
  <si>
    <t>№ 64:15:190501:300-64/001/2019-1 от 16.10.2019</t>
  </si>
  <si>
    <t>Саратовская область, р-н Калининский, д Богатовка, ул Центральная</t>
  </si>
  <si>
    <t>64:15:000000:8181</t>
  </si>
  <si>
    <t>№ 64:15:000000:8181-64/001/2019-1  от 21.10.2019</t>
  </si>
  <si>
    <t>Саратовская область, р-н Калининский, с Казачка, ул Дорожная</t>
  </si>
  <si>
    <t>64:15:090201:2066</t>
  </si>
  <si>
    <t>№ 64:15:090201:2066-64/001/2019-1  от 29.10.2019</t>
  </si>
  <si>
    <t>64:15:000000:8183</t>
  </si>
  <si>
    <t>Саратовская область, р-н Калининский, п. Каменный, ул. Трудовая</t>
  </si>
  <si>
    <t>№ 64:15:000000:8183-64/001/2019-1  от 31.10.2019</t>
  </si>
  <si>
    <t>Саратовская область, р-н Калининский, с. Анастасьино, ул. Придорожная</t>
  </si>
  <si>
    <t>64:15:060201:607</t>
  </si>
  <si>
    <t>№ 64:15:060201:607-64/001/2019-1  от 01.11.2019</t>
  </si>
  <si>
    <t>Саратовская область, р-н Калининский, с, Колокольцовка, переулок на ул. 50 лет Октября</t>
  </si>
  <si>
    <t>64:15:000000:8184</t>
  </si>
  <si>
    <t>№ 64:15:000000:8184-64/001/2019-1  от 01.11.2019</t>
  </si>
  <si>
    <t>Саратовская область, р-н Калининский, п Песчаный, ул Новая</t>
  </si>
  <si>
    <t>64:15:100401:252</t>
  </si>
  <si>
    <t>№ 64:15:100401:252-64/001/2019-1 от 15.11.2019</t>
  </si>
  <si>
    <t>Саратовская область, р-н Калининский, с Озерки, ул Молодежная</t>
  </si>
  <si>
    <t>64:15:100901:666</t>
  </si>
  <si>
    <t>№ 64:15:100901:666-64/001/2019-1 от 13.11.2019</t>
  </si>
  <si>
    <t>Саратовская область, р-н Калининский, с Казачка, ул. Саратовская</t>
  </si>
  <si>
    <t>64:15:090201:2064</t>
  </si>
  <si>
    <t>№ 64:15:090201:2064-64/001/2019-1 от 27.09.2019</t>
  </si>
  <si>
    <t>Саратовская область, р-н Калининский, с Красноармейское, ул. Зеленая</t>
  </si>
  <si>
    <t>64:15:230301:521</t>
  </si>
  <si>
    <t>№ 64:15:230301:521-64/001/2019-1 от 20.11.2019</t>
  </si>
  <si>
    <t>Саратовская область, р-н Калининский, с Александровка 3-я, ул. Садовая</t>
  </si>
  <si>
    <t>64:15:020501:909</t>
  </si>
  <si>
    <t>№ 64:15:020501:909-64/001/2019-1 от 26.11.2019</t>
  </si>
  <si>
    <t>Саратовская область, р-н Калининский, с Свердлово, ул. Молодежная</t>
  </si>
  <si>
    <t>64:15:240501:1143</t>
  </si>
  <si>
    <t>№ 64:15:240501:1143-64/001/2019-1 от 26.11.2019</t>
  </si>
  <si>
    <t>Саратовская область, р-н Калининский, с Совино, ул. Прудовая</t>
  </si>
  <si>
    <t>64:15:000000:8186</t>
  </si>
  <si>
    <t>№ 64:15:000000:8186-64/001/2019-1 от 25.11.2019</t>
  </si>
  <si>
    <t>Котел водогрейный стальной наружного размещения с энергозависимой автоматикой управления  (КВСНа-0,45), заводской номер 82/19, ТУ 4931-004-67601341-2011, в составе двух котлов:                                         - котел отопительный водогрейный стальной автоматизированный  (КСВа-0,25) с электроуправляемой автоматикой КСУБ-20.10, ТУ 4931-002-67601341-2010, заводской номер 37/19;                                     - котел отопительный водогрейный стальной автоматизированный  (КСВа-0,2) с электроуправляемой автоматикой КСУБ-20.10, ТУ 4931-002-67601341-2010, заводской номер 62/19;                                     - Комплекс для измерения количества газа КИ-СТГ-МС-2-Фт-80/G40-л, заводской номер 11218</t>
  </si>
  <si>
    <t>Котел водогрейный стальной наружного размещения с энергозависимой автоматикой управления КВСНа-0,4, заводской номер 83/19 в составе двух котлов КСВа-0,2 заводской номер 54/19, 50/19, комплекс для измерения количества газа КИ-СТГ-МС-2 Фт-80/G40-л, номер 11179.</t>
  </si>
  <si>
    <t>Котел водогрейный стальной наружного размещения с энергозависимой автоматикой управления КВСНа-0,5, заводской номер 85/19 в составе двух котлов КСВа-0,25 заводской номер 38/19, 39/19, комплекс для измерения количества газа КИ-СТГ-МС-2 Фт-80/G40-л, номер 11178.</t>
  </si>
  <si>
    <t>Котел водогрейный стальной наружного размещения с энергозависимой автоматикой управления КВСНа-0,4, заводской номер 87/19 в составе двух котлов КСВа-0,2 заводской номер 6/19, 16/19, комплекс для измерения количества газа КИ-СТГ-МС-2 Фт-80/G40-л, номер 11180.</t>
  </si>
  <si>
    <t>Котел водогрейный стальной наружного размещения с энергозависимой автоматикой управления КВСНа-0,16, заводской номер 86/19 в составе двух котлов Хопер-80А заводской номер 19.34, 19.36, комплекс для измерения количества газа КИ-СТГ-МС-2 Фт-80/G16-л, номер 11140.</t>
  </si>
  <si>
    <t>Саратовская область, г. Калининск, ул. Советская, 18</t>
  </si>
  <si>
    <t>Постановление администрации Калининского МР от 29.10.2019г. № 1449, акт приема-передачи от 30.10.2019г.</t>
  </si>
  <si>
    <t>МБОУ "СОШ № 2 имени С.И. Подгайнова г. Калининска Саратовской области</t>
  </si>
  <si>
    <t>Постановление администрации Калининского МР от 29.10.2019г. № 1451, акт приема-передачи от 30.10.2019г.</t>
  </si>
  <si>
    <t>Саратовская область, г. Калининск, ул. Коллективная, 96</t>
  </si>
  <si>
    <t>Постановление администрации Калининского МР от 29.10.2019г. № 1450, акт приема-передачи от 30.10.2019г.</t>
  </si>
  <si>
    <t>Саратовская область, г. Калининск, ул. Советская, 1</t>
  </si>
  <si>
    <t>Саратовская область, г. Калининск, ул. Коллективная, 94</t>
  </si>
  <si>
    <t>Постановление администрации Калининского МР от 18.11.2019 года № 1552, дополнительное соглашение № 7 от 18.11.2019г.</t>
  </si>
  <si>
    <t>Распоряжение администрации Калининского муниципального района Саратовской области от 26 сентября 2018г. № 147-р</t>
  </si>
  <si>
    <t>Саратовская область, Калининский район, с. Славновка, ул. Кирова, 40</t>
  </si>
  <si>
    <t>Постановление администрации Калининского МР от 05.10.2018г. № 1027, акт приема-передачи от 08.10.2018г.</t>
  </si>
  <si>
    <t>Газовый котел наружного размещения. Номинальная теплопроизводительность кВт - 300. Тип топлива - газ природный, ГОСТ 5542-2014 (Балансовая стоимость объекта - 1003094,4)</t>
  </si>
  <si>
    <t>Газовый котел наружного размещения. Номинальная теплопроизводительность кВт - 200. Тип топлива - газ природный, ГОСТ 5542-2014 (Балансовая стоимость объекта - 860294,82)</t>
  </si>
  <si>
    <t>Саратовская область, Калининский район, с. Большая Ольшанка, ул Подъездная, 15</t>
  </si>
  <si>
    <t>Постановление администрации Калининского МР от 05.10.2018г. № 1025, акт приема-передачи от 08.10.2018г.</t>
  </si>
  <si>
    <t>Саратовская область, Калининский район, с. Михайловка, ул. Центральная, 72</t>
  </si>
  <si>
    <t>Саратовская область, Калининский район, с. Малая Екатериновка, туп. Школьный, 63</t>
  </si>
  <si>
    <t>Котел водогрейный стальной наружного размещения с энергозависимой автоматикой управления (КВСНа-0,16) заводской номер 86/18, в составе двух котлов Хопер-80А, заводской номер 18357, заводской номер 18358, комплекс для измерения количества газа СГ-ТК-Д-25 № 2518190074</t>
  </si>
  <si>
    <t>Постановление администрации Калининского МР от 26.11.2019г. № 1601, акт приема-передачи от 27.11.2019г.</t>
  </si>
  <si>
    <t>Саратовская область, р-н Калининский, с Малая Екатериновка, ул. Дорожная</t>
  </si>
  <si>
    <t>64:15:000000:8187</t>
  </si>
  <si>
    <t>№ 64:15:000000:8187-64/001/2019-1 от 27.11.2019</t>
  </si>
  <si>
    <t>Саратовская область, р-н Калининский, с Лебедка, ул. Возрождения</t>
  </si>
  <si>
    <t>64:15:000000:8200</t>
  </si>
  <si>
    <t>№ 64:15:000000:8200-64/001/2019-1 от 12.12.2019</t>
  </si>
  <si>
    <t>Саратовская область, р-н Калининский, с Малая Екатериновка, ул Зеленая</t>
  </si>
  <si>
    <t>64:15:150301:776</t>
  </si>
  <si>
    <t>№ 64:15:150301:776-64/001/2019-1 от 09.12.2019г.</t>
  </si>
  <si>
    <t>Саратовская область, р-н Калининский, с Радушинка, ул Центральная</t>
  </si>
  <si>
    <t>64:15:030401:197</t>
  </si>
  <si>
    <t>№ 64:15:030401:197-64/001/2019-1 от 10.12.2019г.</t>
  </si>
  <si>
    <t>Саратовская область, р-н Калининский, с Красноармейское, ул. Садовая</t>
  </si>
  <si>
    <t>64:15:230301:524</t>
  </si>
  <si>
    <t>№ 64:15:230301:524-64/001/2019-1 от 11.12.2019г.</t>
  </si>
  <si>
    <t>Саратовская область, р-н Калининский, с Владыкино, ул. Карповская</t>
  </si>
  <si>
    <t>64:15:00000:8195</t>
  </si>
  <si>
    <t>№ 64:15:000000:8195-64/001/2019-2 от 11.12.2019г.</t>
  </si>
  <si>
    <t>Саратовская область, р-н Калининский, с Большая Ольшанка, ул. Северная</t>
  </si>
  <si>
    <t>64:15:270401:754</t>
  </si>
  <si>
    <t>№ 64:15:270401:754-64/001/2019-1 от 11.12.2019г.</t>
  </si>
  <si>
    <t>Саратовская область, р-н Калининский, с Красноармейское, ул. Крайняя</t>
  </si>
  <si>
    <t>64:15:230301:523</t>
  </si>
  <si>
    <t>№ 64:15:230301:523-64/001/2019-1 от 11.12.2019г.</t>
  </si>
  <si>
    <t>64:15:100201:96</t>
  </si>
  <si>
    <t>№ 64:15:100201:96-64/001/2019-1 от 11.12.2019г.</t>
  </si>
  <si>
    <t>Саратовская область, р-н Калининский, п Согласный, ул. Плетнюха</t>
  </si>
  <si>
    <t>64:15:100601:116</t>
  </si>
  <si>
    <t>№ 64:15:100601:116-64/001/2019-1 от 11.12.2019г.</t>
  </si>
  <si>
    <t>Саратовская область, р-н Калининский, с Нижегороды, ул. Рязановка</t>
  </si>
  <si>
    <t>64:15:140304:67</t>
  </si>
  <si>
    <t>№ 64:15:140304:67-64/001/2019-1 от 11.12.2019г.</t>
  </si>
  <si>
    <t>Саратовская область, р-н Калининский, с Славновка, ул. Кирова</t>
  </si>
  <si>
    <t>64:15:000000:8205</t>
  </si>
  <si>
    <t>№ 64:15:000000:8205-64/001/2019-1 от 13.12.2019г.</t>
  </si>
  <si>
    <t>Саратовская область, р-н Калининский, с Славновка, ул. Садовая</t>
  </si>
  <si>
    <t>64:15:000000:8207</t>
  </si>
  <si>
    <t>№ 64:15:000000:8207-64/001/2019-1 от 16.12.2019г.</t>
  </si>
  <si>
    <t>Саратовская область, р-н Калининский, х. Круглый, ул. Центральная</t>
  </si>
  <si>
    <t>64:15:000000:8206</t>
  </si>
  <si>
    <t>№ 64:15:000000:8206-64/001/2019-1 от 16.12.2019г.</t>
  </si>
  <si>
    <t>Саратовская область, р-н Калининский, с Малая Екатериновка, ул. Центральная</t>
  </si>
  <si>
    <t>64:15:150301:780</t>
  </si>
  <si>
    <t>№ 64:15:150301:780-64/001/2019-1 от 16.12.2019г.</t>
  </si>
  <si>
    <t>Саратовская область, р-н Калининский, с Малая Екатериновка, ул. Свободы</t>
  </si>
  <si>
    <t>64:15:150301:781</t>
  </si>
  <si>
    <t>№ 64:15:150301:781-64/001/2019-1 от 16.12.2019г.</t>
  </si>
  <si>
    <t>Саратовская область, р-н Калининский, с Нижегороды, ул. Урусово</t>
  </si>
  <si>
    <t>64:15:000000:8208</t>
  </si>
  <si>
    <t>№ 64:15:000000:8208-64/001/2019-1 от 16.12.2019г.</t>
  </si>
  <si>
    <t>64:15:190701:36</t>
  </si>
  <si>
    <t>№ 64:15:190701:36-64/001/2019-1 от 17.12.2019г.</t>
  </si>
  <si>
    <t>Саратовская область, р-н Калининский, д. Большие Турки, ул. Центральная</t>
  </si>
  <si>
    <t>Саратовская область, р-н Калининский, с. Малая Екатериновка, ул. Новая</t>
  </si>
  <si>
    <t>64:15:150301:783</t>
  </si>
  <si>
    <t>№ 64:15:150301:783-64/001/2019-1 от 17.12.2019г.</t>
  </si>
  <si>
    <t>Саратовская область, р-н Калининский, п Согласный, ул Хуторок</t>
  </si>
  <si>
    <t>64:15:100601:117</t>
  </si>
  <si>
    <t>№ 64:15:100601:117-64/001/2019-1 от 17.12.2019г.</t>
  </si>
  <si>
    <t>Саратовская область, р-н Калининский, с. Свердлово, ул Школьная</t>
  </si>
  <si>
    <t>64:15:240501:1145</t>
  </si>
  <si>
    <t>№ 64:15:240501:1145-64/001/2019-1 от 17.12.2019г.</t>
  </si>
  <si>
    <t>Саратовская область, р-н Калининский, с. Красноармейское, плотина</t>
  </si>
  <si>
    <t>64:15:000000:8209</t>
  </si>
  <si>
    <t>№ 64:15:000000:8209-64/001/2019-1 от 17.12.2019г.</t>
  </si>
  <si>
    <t>Саратовская область, р-н Калининский, с. Малая Екатериновка, ул. Сосновая</t>
  </si>
  <si>
    <t>64:15:150301:782</t>
  </si>
  <si>
    <t>№ 64:15:150301:782-64/001/2019-1 от 17.12.2019г.</t>
  </si>
  <si>
    <t>Саратовская область, р-н Калининский, х Березовый, ул. Центральная</t>
  </si>
  <si>
    <t>64:15:190101:22</t>
  </si>
  <si>
    <t>№ 64:15:190101:22-64/001/2019-1 от 17.12.2019г.</t>
  </si>
  <si>
    <t>Саратовская область, р-н Калининский, д Шалинка, ул Прудовая</t>
  </si>
  <si>
    <t>64:15:040201:61</t>
  </si>
  <si>
    <t>№ 64:15:040201:61-64/001/2019-1 от 17.12.2019г.</t>
  </si>
  <si>
    <t>Саратовская область, р-н Калининский, с Белые Ключи, ул. Крайняя</t>
  </si>
  <si>
    <t>64:15:000000:8210</t>
  </si>
  <si>
    <t>№ 64:15:000000:8210-64/001/2019-1 от 18.12.2019г.</t>
  </si>
  <si>
    <t>Саратовская область, р-н Калининский, с. Владыкино, ул. Марьина</t>
  </si>
  <si>
    <t>№ 64:15:240301:113-64/001/2019-1 от 18.12.2019г.</t>
  </si>
  <si>
    <t>64:15:240301:113</t>
  </si>
  <si>
    <t>Саратовская область, р-н Калининский, с. Нижегороды, ул. Лашевка</t>
  </si>
  <si>
    <t>64:15:000000:8211</t>
  </si>
  <si>
    <t>№ 64:15:000000:8211-64/001/2019-1 от 18.12.2019г.</t>
  </si>
  <si>
    <t>Саратовская область, р-н Калининский, с. Александровка 3-я, ул Коллективная</t>
  </si>
  <si>
    <t>64:15:000000:8213</t>
  </si>
  <si>
    <t>№ 64:15:000000:8213-64/001/2019-1 от 19.12.2019г.</t>
  </si>
  <si>
    <t>Саратовская область, р-н Калининский, п. Васильевский, ул. Озерная</t>
  </si>
  <si>
    <t>64:15:100201:97</t>
  </si>
  <si>
    <t>№ 64:15:100201:97-64/001/2019-1 от 19.12.2019г.</t>
  </si>
  <si>
    <t>Постановление администрации Калининского МР от 28.11.2019г. № 1613, дополнительное соглашение № 8 от 29.11.2019г.</t>
  </si>
  <si>
    <t>Постановление администрации Калининского МР № 1685 от 13.12.2019г., дополнительное соглашение № 9 от 17.12.2019г.</t>
  </si>
  <si>
    <t>Оперативное управлени</t>
  </si>
  <si>
    <t>Постановление администрации Калининского МР № 1551 от 18.11.2019г., акт приема-передачи от 19.11.2019г.</t>
  </si>
  <si>
    <t>Саратовская область, р-н Калининский, с Красноармейское, пер Садовый</t>
  </si>
  <si>
    <t>64:15:230301:525</t>
  </si>
  <si>
    <t>№ 64:15:230301:525-64/001/2019-1 от 23.12.2019</t>
  </si>
  <si>
    <t xml:space="preserve">Автобус специальный для перевозки детей, марка ГАЗ-A66R33, идентификационный номер (VIN) X96A66R33L0884533, 2019 год выпуска </t>
  </si>
  <si>
    <t>Саратовская область, Калининский район, п. Степное, ул. Советская, 39</t>
  </si>
  <si>
    <t>Распоряжение министерства образования Саратовской области от 11.12.2019г. № 367, акт приема-передачи автотранспортных средств от 13.12.2019г.</t>
  </si>
  <si>
    <t>Постановление администрации Калининского МР от 23.12.2019г. № 1746, акт приема-передачи от _________________г.</t>
  </si>
  <si>
    <t>Автобус для перевозки детей, марка ПАЗ 32053-70, идентификационный номер (VIN) X1M3205BXK0003111, 2019 год выпуска</t>
  </si>
  <si>
    <t>Саратовская область, Калининский район, с. Малая Екатериновка, ул. Школьный тупик, 63</t>
  </si>
  <si>
    <t>Постановление администрации Калининского МР от 23.12.2019г. № 1747, акт приема-передачи от _________________г.</t>
  </si>
  <si>
    <t xml:space="preserve">Постановление администрации Калининского МР от 13.12.2019г. № 1685, дополнительное соглашение № 9 от 17.12.2019г. </t>
  </si>
  <si>
    <t>Легковой седан, марка, модель ТС: ЛАДА 210540, LADA 2105, VIN: ХТА21054082130812, 2008 год выпуска</t>
  </si>
  <si>
    <t>Грузовой самосвал, марка, модель ТС: КАМАЗ 55111, VIN: ХТС55111051079441, 1995 год выпуска</t>
  </si>
  <si>
    <t>Саратовская область, Калининский район, с. Озерки, ул. Придорожная, 13</t>
  </si>
  <si>
    <t>Саратовская область, Калининский район, с. Новая Ивановка, ул. Советская, 1А</t>
  </si>
  <si>
    <t>Саратовская область, Калининский район, с. Сергиевка, ул. Школьная, 7</t>
  </si>
  <si>
    <t>Саратовская область, Калининский район, с. Симоновка, ул. Советская, 22</t>
  </si>
  <si>
    <t>Саратовская область, Калининский район, с. Таловка, пер. Школьный, 7</t>
  </si>
  <si>
    <t>Автобус специальный для перевозки детей, марка, модель ТС: ГАЗ-322121, VIN: X9632212190652568, 2009 год выпуска</t>
  </si>
  <si>
    <t>Постановление администрации Калининского муниципального района Саратовской области от 30.01.2015г. № 191, акт приема-передачи от 02.02.2015г.</t>
  </si>
  <si>
    <t>Саратовская область, Калининский район, с. Ахтуба, ул. Центральная, 158</t>
  </si>
  <si>
    <t>Договор, соверш. в простой письменной форме от 21.08.2013г. (сами покупали)</t>
  </si>
  <si>
    <t>Саратовская область, Калининский район, с. Александровка 3-я, ул. Пушкина, 8"А"</t>
  </si>
  <si>
    <t>Саратовская область, г. Калининск, ул. Б.Хмельницкого, 32</t>
  </si>
  <si>
    <t>Саратовская область, г. Калининск, ул. Советская, 9</t>
  </si>
  <si>
    <t>Саратовская область, р-н Калининский, с Александровка 3-я, ул. Ленина</t>
  </si>
  <si>
    <t>64:15:020501:910</t>
  </si>
  <si>
    <t>№ 64:15:020501:910-64/001/2019-1 от 10.12.2019г.</t>
  </si>
  <si>
    <t>Саратовская область, р-н Калининский, п. Ким, ул. Садовая</t>
  </si>
  <si>
    <t>64:15:042601:250</t>
  </si>
  <si>
    <t>№ 64:15:042601:250-64/001/2019-1 от 06.11.2019</t>
  </si>
  <si>
    <t>Саратовская область, р-н Калининский, п Кочетово, ул. Прудовая</t>
  </si>
  <si>
    <t>Саратовская область, р-н Калининский, пос. Васильевский, ул. Клубная</t>
  </si>
  <si>
    <t>Саратовская область, р-н Калининский, с. Таловка, проезд Центральная-Заречная</t>
  </si>
  <si>
    <t>64:15:180301:687</t>
  </si>
  <si>
    <t>№ 64:15:180301:687-64/001/2019-1 от 01.10.2019</t>
  </si>
  <si>
    <t>Саратовская область, р-н Калининский, с. Казачка, ул. Восточная</t>
  </si>
  <si>
    <t>64:15:090201:2065</t>
  </si>
  <si>
    <t>№ 64:15:090201:2065-64/001/2019-1</t>
  </si>
  <si>
    <t>Саратовская область, р-н Калининский, п Ким, ул. Вишневая</t>
  </si>
  <si>
    <t>64:15:042601:249</t>
  </si>
  <si>
    <t>№ 64:15:042601:249-64/001/2019-1 от 01.11.2019</t>
  </si>
  <si>
    <t>Автоматизированное рабочее место (тип 2) в составе системный блок IRUCorp 323 MTRyz3 2200G/8Gb/500Gb/DVDRW/450W/kb/m/black, Монитор PHILIPS 223V5LSB (00/01)21.5ʺ</t>
  </si>
  <si>
    <t>Ноутбук Lenovo V130-151KB 15.6ʺ FHD (1920х1080) AG, Pen 4417U (2,3GHz), 4GB DDR4, 500GB/5400, Intel HD Graphiсs 610, DVD+-RW, WiFi, BT, 2 cell, DOS</t>
  </si>
  <si>
    <t>Гарнитура Logitech 960 USB</t>
  </si>
  <si>
    <t>МФУ Pantum M7100DN/RU</t>
  </si>
  <si>
    <t>Распоряжение министерства образования Саратовской области от 27.11.2019г. № 350, акт № 00000006 о приеме-передаче объектов нефинансовых активов от 02.12.2019г., накладная № 0000007 на отпуск материалов (материальных ценностей) на сторону от 02.12.2019г.</t>
  </si>
  <si>
    <t>Постановление администрации Калининского муниципального района Саратовской области от 13.01.2020г. № 14, акт приема-передачи от 14.01.2020</t>
  </si>
  <si>
    <t>МБУ ДО "Дом детского творчества г. Калининска Саратовской области"</t>
  </si>
  <si>
    <t>Системный  блок RUSCO (производитель ООО "РУСКО")</t>
  </si>
  <si>
    <t>Распоряжение министерства образования Саратовской области от 16.12.2019г., акт № 000000016 о приеме-передаче объектов нефинансовых активов от 16.12.2019г., извещение № 00000105 от 16.12.2019г.</t>
  </si>
  <si>
    <t>Постановление администрации Калининского муниципального района Саратовской области от 04.02.2020г. № 108</t>
  </si>
  <si>
    <t xml:space="preserve">Передача на баланс </t>
  </si>
  <si>
    <t>Администрация Калининского муниципального района Саратовской области (для отдела опеки и попечительства)</t>
  </si>
  <si>
    <t xml:space="preserve">Клавиатура Oklick (Производитель Nippon Klick Systems LLP) </t>
  </si>
  <si>
    <t xml:space="preserve">Мышь компьютерная Oklick (Производитель Nippon Klick Systems LLP) </t>
  </si>
  <si>
    <t>Монитор, подключаемый к компьютеру PHILIPS (Производитель MMD - Monitors&amp;Displays Taiwan LTD</t>
  </si>
  <si>
    <t>Фотоаппарат Canon EOS 750D Body</t>
  </si>
  <si>
    <t>Саратовская область, г. Калининск, ул. Советская, 40</t>
  </si>
  <si>
    <t>Постановление администрации Калининского муниципального района Саратовской области от 31 января 2020 года № 95, акт приема-передачи от 04.02.2020г.</t>
  </si>
  <si>
    <t>Хозяйственное ведение</t>
  </si>
  <si>
    <t>Постановление администрации Калининского муниципального района от 31 января 2020 года № 96, акт приема-передачи от 04.02.2020г.</t>
  </si>
  <si>
    <t>Стеллаж</t>
  </si>
  <si>
    <t>Постановление администрации Калининского муниципального района Саратовской области от 03 февраля 2020 года № 98, акт приема-передачи от 05.02.2020г.</t>
  </si>
  <si>
    <t>МКУ КМР "САХО" покупали для МКУ КМР "Архив" с</t>
  </si>
  <si>
    <t>Принтер</t>
  </si>
  <si>
    <t>Компьютер</t>
  </si>
  <si>
    <t>Копировальный аппарат</t>
  </si>
  <si>
    <t>Шкаф</t>
  </si>
  <si>
    <t>Стол</t>
  </si>
  <si>
    <t>Стул</t>
  </si>
  <si>
    <t>Распоряжение администрации Калининского муниципального района Саратовской области от 31 января 2020 года № 9-р</t>
  </si>
  <si>
    <t>МКУ КМР "Архив"</t>
  </si>
  <si>
    <t>Компьютер в сборе (монитор+мышь+клавиатура+состемный блок)</t>
  </si>
  <si>
    <t>Распоряжение администрации Калининского муниципального района Саратовской области от 07 февраля 2020 года № 11-р</t>
  </si>
  <si>
    <t>Радиостанция Vector VT-44 HS</t>
  </si>
  <si>
    <t>Постановление администрации Калининского муниципального района Саратовской области от 12 февраля 2020 № 142, акт приема-передачи от 13.02.2020г.</t>
  </si>
  <si>
    <t>Компьютер в сборе</t>
  </si>
  <si>
    <t>Постановление администрации Калининского муниципального района Саратовской области от 17 февраля 2020 года № 149, акт приема-передачи от 18.02.2020г.</t>
  </si>
  <si>
    <t>Компьютер IRU Office 312 Intel Pentium G4500T DDR4 4Gb</t>
  </si>
  <si>
    <t>Зеркальная камера Canon EOS 77D Kit 18-55 IS STM</t>
  </si>
  <si>
    <t>Кондиционер MIDEA MS 11D-07HRN1</t>
  </si>
  <si>
    <t>Кондиционер KENTATSU «Bravo»</t>
  </si>
  <si>
    <t>МФУ лазерный KYOCERA Ecosys M2235DN белый</t>
  </si>
  <si>
    <t>Компьютер в сборе (монитор+мышь+клавиатура+системный блок)</t>
  </si>
  <si>
    <t>Монитор PHILIPS 273V5LHAB (00/01) 27"</t>
  </si>
  <si>
    <t>Кронштеин для ТВ наклонно поворотный ONKRON M4L01</t>
  </si>
  <si>
    <t>Конференц-стол (орех индианс)</t>
  </si>
  <si>
    <t>Стол руководителя с тумбами (орех индианс)</t>
  </si>
  <si>
    <t>Брифинг (орех индианс)</t>
  </si>
  <si>
    <t>Опечатывающее устройство</t>
  </si>
  <si>
    <t>Печать металлическая диам. 25 мм</t>
  </si>
  <si>
    <t>Пломбир под пластилин 25 мм</t>
  </si>
  <si>
    <t>Штамп ручной 22 мм на 15 мм</t>
  </si>
  <si>
    <t>Постановление администрации Калининского муниципального района Саратовской области от 19 февраля 2020 года № 163, акт приема-передачи от 19.02.2020г.</t>
  </si>
  <si>
    <t>На балансе администрации</t>
  </si>
  <si>
    <t>Перегогродка</t>
  </si>
  <si>
    <t>Постановление администрации Калининского муниципального района Саратовской области от 19 февраля 2020 года № 162, акт приема-передачи от 19.02.2020г.</t>
  </si>
  <si>
    <t>Шкаф офисный купе</t>
  </si>
  <si>
    <t>№ 64:15:281319:78-64/006/2019-1  от 29.04.2019  (Оперативное управление)</t>
  </si>
  <si>
    <t>Саратовская обл, Калининский р-н, г Калининск, ул. Б. Хмельницкого, ул Ленина</t>
  </si>
  <si>
    <t>Сооружение-надземный газопровод низкого давления (от ГРПШ №19 до д. 2 по ул. Октябрьской, до д.1 по ул.Октябрьской)</t>
  </si>
  <si>
    <t>Сооружение - подземный газопровод высокого давления  (от ГРПШ № 1 до цеха электрификации по ул.Чехова №51)</t>
  </si>
  <si>
    <t>Сооружение - нодземный газопровод низкого давления (от дома № 36 по ул. Ленина до дома № 117А по ул. Ленина)</t>
  </si>
  <si>
    <t>Сооружение - надземный газопровод низкого давления (от инкубатора по улице Коммунистической № 4 до дома № 488, № 225, № 309, № 257 по улице Коммунистической</t>
  </si>
  <si>
    <t>Сооружение-надземный газопровод низкого давления (от задвижки у дома № 17 до дома № 106,№ 100, № 98 по улице Чапаева до дома № 12 по Чапаевскому пр.)</t>
  </si>
  <si>
    <t>Газопровод н/д от ГРП с. Славновка до потребителей по ул. Центральная, ул. Джамбульская, ул. Заречная</t>
  </si>
  <si>
    <t>Саратовская область, Калининский район, пос.Согласный</t>
  </si>
  <si>
    <t>Саратовская область, Калининский район, с.Озерки</t>
  </si>
  <si>
    <t>Сооружение (Сооружение - газопровод низкого давления в с.3-я Александровка от РД 16 до потребителей по ул.Мира)</t>
  </si>
  <si>
    <t>Сооружение-газопровод низкого давления в с. 3-я Александровка от газового колодца ГК1 до регулятора РД 1-РД30</t>
  </si>
  <si>
    <t>Газопровод  низкого давления от ГРП с. Михайловка до потребителей по ул. Центральная, ул. Новая, ул. Молодежная</t>
  </si>
  <si>
    <t>Постановление администрации Калининского муниципального района Саратовской области от 26 февраля 2020 года № 176</t>
  </si>
  <si>
    <t>Администрация Калининского муниципального района Саратовской области (для сектора по мобилизационной работе и секретному делопроизводству)</t>
  </si>
  <si>
    <t>Компьютер в сборе (системный блок+монитор+мышь+клавиатура)</t>
  </si>
  <si>
    <t>Постановление администрации Калининского муниципального района Саратовской области от 26 февраля 2020 года № 177, акт приема-передачи от 28.02.2020г.</t>
  </si>
  <si>
    <t>Постановление администрации Калининского муниципального района Саратовской области от 26 февраля 2020 года № 175, акт приема-передачи от 28.02.2020г.</t>
  </si>
  <si>
    <t>Управление ЖКХ администрации Калининского муниципального района Саратовской области</t>
  </si>
  <si>
    <t>Кондиционер KENTATSU «Bravo» KSGB35HFAN1</t>
  </si>
  <si>
    <t>Постановление администрации Калининского муниципального района Саратовской области от 05 марта 2020 года № 227</t>
  </si>
  <si>
    <t>Администрация Калининского муниципального района Саратовской области</t>
  </si>
  <si>
    <t>Администрация Калининского муниципального района Саратовской области (отдел анализа, информации и общественных отношений)</t>
  </si>
  <si>
    <t>Администрация Калининского муниципального района Саратовской области (отдел закупок)</t>
  </si>
  <si>
    <t>Администрация Калининского муниципального района Саратовской области (отдел кадров)</t>
  </si>
  <si>
    <t>Администрация Калининского муниципального района Саратовской области (и.о. главы Калининского МР Саратовской области Лазарев В.Г.)</t>
  </si>
  <si>
    <t>Администрация Калининского муниципального района Саратовской области (отдел опеки и попечительства)</t>
  </si>
  <si>
    <t>Постановление администрации Калининского муниципального района Саратовской области от 11 февраля 2020 года № 120</t>
  </si>
  <si>
    <t>Реестр  муниципального имущества Калининского муниципального раойна Саратовской области</t>
  </si>
  <si>
    <t>Полное наименование объекта недвижимости</t>
  </si>
  <si>
    <t>Сведения о местонахождении (местоположении), адресе объекта недвижимости</t>
  </si>
  <si>
    <t>Кадастровый номер</t>
  </si>
  <si>
    <t>Сведения о кадастровой стоимости объекта недвижимости (руб.)</t>
  </si>
  <si>
    <t>Этажность</t>
  </si>
  <si>
    <t>Год постройки</t>
  </si>
  <si>
    <t>Дата возникновения права муниципальной  собственности на объект недвижимости</t>
  </si>
  <si>
    <t>Основание возникновения права муниципальной  собственности</t>
  </si>
  <si>
    <t>Дата прекращения права муниципальной  собственности на объект недвижимости</t>
  </si>
  <si>
    <t>Основание прекращения права муниципальной  собственности</t>
  </si>
  <si>
    <t>Стоимостная характеристика объекта недвижимости (руб.)</t>
  </si>
  <si>
    <t>Сведения о правообладателе объекта недвижимости</t>
  </si>
  <si>
    <t>Сведения об установлении в отношении объекта недвижимости ограничений (обременений)</t>
  </si>
  <si>
    <t>ракушечник</t>
  </si>
  <si>
    <t>1989</t>
  </si>
  <si>
    <t>Калининский муниципальный район Саратовской области</t>
  </si>
  <si>
    <t>кирпич</t>
  </si>
  <si>
    <t>1979</t>
  </si>
  <si>
    <t>1966</t>
  </si>
  <si>
    <t>1936</t>
  </si>
  <si>
    <t>кирпич силикатный</t>
  </si>
  <si>
    <t>1978</t>
  </si>
  <si>
    <t>саман, обшитый деревом</t>
  </si>
  <si>
    <t>1957</t>
  </si>
  <si>
    <t>1983</t>
  </si>
  <si>
    <t>1970</t>
  </si>
  <si>
    <t>1981</t>
  </si>
  <si>
    <t>1987</t>
  </si>
  <si>
    <t>1988</t>
  </si>
  <si>
    <t>железобетонные плиты</t>
  </si>
  <si>
    <t>1960</t>
  </si>
  <si>
    <t>кирпичные</t>
  </si>
  <si>
    <t>1990</t>
  </si>
  <si>
    <t>1967</t>
  </si>
  <si>
    <t>1977</t>
  </si>
  <si>
    <t>ракушечный блок</t>
  </si>
  <si>
    <t>2015</t>
  </si>
  <si>
    <t>1980</t>
  </si>
  <si>
    <t>1976</t>
  </si>
  <si>
    <t>1971</t>
  </si>
  <si>
    <t>1972</t>
  </si>
  <si>
    <t>1986</t>
  </si>
  <si>
    <t>ж/б плиты</t>
  </si>
  <si>
    <t>1969</t>
  </si>
  <si>
    <t>керамзитобетонные блоки</t>
  </si>
  <si>
    <t>камень</t>
  </si>
  <si>
    <t>1968</t>
  </si>
  <si>
    <t>1912</t>
  </si>
  <si>
    <t>4</t>
  </si>
  <si>
    <t>щиты обложенные кирпичом</t>
  </si>
  <si>
    <t>1975</t>
  </si>
  <si>
    <t>1961</t>
  </si>
  <si>
    <t>металл</t>
  </si>
  <si>
    <t>Жилой дом</t>
  </si>
  <si>
    <t>Саратовская обл, Калининский р-н, с. Яснополянское, ул. Прудная, д. 24</t>
  </si>
  <si>
    <t>64:15:020101:45</t>
  </si>
  <si>
    <t>1</t>
  </si>
  <si>
    <t>дерево</t>
  </si>
  <si>
    <t>1956</t>
  </si>
  <si>
    <t>Договор купли-продажи жилого дома и земельного участка от 14.09.2004 г.</t>
  </si>
  <si>
    <t>№ 64-01/15-850/2004-895 от 20.10.2004 г. (св-во 64-АА № 814133 от 20.10.2004 г.)</t>
  </si>
  <si>
    <t>1963</t>
  </si>
  <si>
    <t>деревянные обложенные кирпичом</t>
  </si>
  <si>
    <t>1926</t>
  </si>
  <si>
    <t>1973</t>
  </si>
  <si>
    <t>блочные</t>
  </si>
  <si>
    <t>1984</t>
  </si>
  <si>
    <t>1985</t>
  </si>
  <si>
    <t>шлакоблоки</t>
  </si>
  <si>
    <t>1982</t>
  </si>
  <si>
    <t>из прочих материалов</t>
  </si>
  <si>
    <t>1964</t>
  </si>
  <si>
    <t>1959</t>
  </si>
  <si>
    <t>ж/б панели</t>
  </si>
  <si>
    <t>1910</t>
  </si>
  <si>
    <t>2013</t>
  </si>
  <si>
    <t>ракушечник, облицованный кирпичом</t>
  </si>
  <si>
    <t>смешанные</t>
  </si>
  <si>
    <t>1930</t>
  </si>
  <si>
    <t>1974</t>
  </si>
  <si>
    <t>дерево обшитое металлом</t>
  </si>
  <si>
    <t>смешанный</t>
  </si>
  <si>
    <t>1991</t>
  </si>
  <si>
    <t>1958</t>
  </si>
  <si>
    <t>1940</t>
  </si>
  <si>
    <t>деревянные</t>
  </si>
  <si>
    <t>пеноблоки</t>
  </si>
  <si>
    <t>1965</t>
  </si>
  <si>
    <t>стальные трубы</t>
  </si>
  <si>
    <t>1997</t>
  </si>
  <si>
    <t>2004</t>
  </si>
  <si>
    <t>1992</t>
  </si>
  <si>
    <t>1993</t>
  </si>
  <si>
    <t>1996</t>
  </si>
  <si>
    <t>1998</t>
  </si>
  <si>
    <t>2005</t>
  </si>
  <si>
    <t>2002</t>
  </si>
  <si>
    <t>2000</t>
  </si>
  <si>
    <t>2001</t>
  </si>
  <si>
    <t>не определен</t>
  </si>
  <si>
    <t>шлакобетон</t>
  </si>
  <si>
    <t>асфальт</t>
  </si>
  <si>
    <t>покрытие из спецсмеси</t>
  </si>
  <si>
    <t>кирпич сиикатный</t>
  </si>
  <si>
    <t>1962</t>
  </si>
  <si>
    <t>полиэтиленовые трубы</t>
  </si>
  <si>
    <t>Саратовская обл, Калининский р-н, г Калининск, от д. № 1, № 2 по ул. Ленина до д. № 482</t>
  </si>
  <si>
    <t>1995</t>
  </si>
  <si>
    <t>1994</t>
  </si>
  <si>
    <t>1999</t>
  </si>
  <si>
    <t>труба стальная</t>
  </si>
  <si>
    <t>сталь</t>
  </si>
  <si>
    <t>трубы стальные</t>
  </si>
  <si>
    <t>комплекс</t>
  </si>
  <si>
    <t>квартира</t>
  </si>
  <si>
    <t>Саратовская обл, Калининский район, г. Калининск, ул. Кооперативная, д. 23, кв. 1</t>
  </si>
  <si>
    <t>64:15:281411:57</t>
  </si>
  <si>
    <t>№ 64-64-36/001/2010-376 от 19.03.2010 г.</t>
  </si>
  <si>
    <t xml:space="preserve">Распоряжение министерства строительства и жилищно-коммунального хозяйства Правительства Саратовской области  от 17.04.2003 г. № 202                                             Постановление главы ОМО Калининского района Саратовской области от 28.04.2003 г. № 261                                 Постановление Главы Калининского ОМО Саратовской области от 03.06.2004 г. № 359                                             Постановление администрации МО г. Калининск Калининского МР Саратовской области от 19.05.2010 г. № 123-п                 </t>
  </si>
  <si>
    <t>2017</t>
  </si>
  <si>
    <t>Саратовская область, г. Калининск, ул. Советская, д. 29, кв. 64</t>
  </si>
  <si>
    <t>64:15:281508:761</t>
  </si>
  <si>
    <t>588660,37</t>
  </si>
  <si>
    <t>5</t>
  </si>
  <si>
    <t>64:15:281508:761-64/006/2017-1 от 29.08.2017 г.</t>
  </si>
  <si>
    <t>Решение Калининского районного Совета народных депутатов Саратовской области от 01.06.1992 г.                                                             Постановление администрации Калининского МР от 16.08.2017 г. № 840</t>
  </si>
  <si>
    <t>Саратовская область, г. Калининск, ул. Новая, д. 2, кв. 9</t>
  </si>
  <si>
    <t>65:15:282409:116</t>
  </si>
  <si>
    <t>82905,37</t>
  </si>
  <si>
    <t>№ 64-64-35/003/2011-398 от 02.03.2011 г. (св-во 64-АГ № 141724 от 02.03.2011 г.)</t>
  </si>
  <si>
    <t>Постановление Верховного Совета РФ от 27.12.1991 г. № 3020-1                                                                                    Постановление Главы администрации Калининского МР Саратовской области от 11.01.2011 г. № 2</t>
  </si>
  <si>
    <t>Саратовская область, г. Калининск, ул. Ленина, д. 35, кв. 2</t>
  </si>
  <si>
    <t>64:15:281811:158</t>
  </si>
  <si>
    <t>488375,21</t>
  </si>
  <si>
    <t>64:15:281811:158-64/006/2017-2 от 29.09.2017 г.</t>
  </si>
  <si>
    <t>Постановление Верховного Совета РФ от 27.12.1991 г. № 3020-1                                                                                        Постановление администрации Калининского МР от 18.09.2017 г. № 975</t>
  </si>
  <si>
    <t>Саратовская область, г. Калининск, ул. Советская, д. 34, кв.7</t>
  </si>
  <si>
    <t>64:15:281508:996</t>
  </si>
  <si>
    <t>537028,55</t>
  </si>
  <si>
    <t>№ 64-64-11/010/2014-362 от 11.04.2014 г. (св-во 64-АД № 232617 от 11.04.2014 г.)</t>
  </si>
  <si>
    <t>Постановление Администрации Калининского МР Саратовской области от 26.03.2014 г.№ 573</t>
  </si>
  <si>
    <t>жилой дом</t>
  </si>
  <si>
    <t>Саратовская обл, г. Калининск, ул. 30 лет ВЛКСМ, д. 11</t>
  </si>
  <si>
    <t>64:15:000000:671</t>
  </si>
  <si>
    <t>584936,7</t>
  </si>
  <si>
    <t>1917</t>
  </si>
  <si>
    <t>Общая долевая собственность № 64-1.15-331.1999-544.1 от 04.02.2000 г. , доля в праве 1/2</t>
  </si>
  <si>
    <t>Постановление администрации ОМО Калининского района Саратовской области от 12.10.1999 г. № 874</t>
  </si>
  <si>
    <t>Саратовская область, Калининский район, с. Малая Екатериновка, ул. Зеленая, д. 15</t>
  </si>
  <si>
    <t>64:15:150301:542</t>
  </si>
  <si>
    <t>64-64-35/029/2011-108 от 16.05.2011 г. (св-во 64-АГ № 142899 от 16.05.2011 г.)</t>
  </si>
  <si>
    <t>Постановление Главы администрации Калининского муниципального района Саратовской области от 27.04.2011 г. № 619</t>
  </si>
  <si>
    <t>Калининский район, с. Ахтуба, ул. Центральная, д. 305</t>
  </si>
  <si>
    <t>64:15:040901:516</t>
  </si>
  <si>
    <t>№ 64-64-36/024/2010-220 от 17.12.2010 г. (Св-во 64-АВ № 981250 от 17.12.2010 г.)</t>
  </si>
  <si>
    <t>Постановление Главы администрации Калининского муниципального района Саратовской области от 23.11.2010 г. № 1868</t>
  </si>
  <si>
    <t>64:15:270401:544</t>
  </si>
  <si>
    <t>№ 64-64-35/048/2011-029 от 17.08.2011 г.</t>
  </si>
  <si>
    <t>Решение Калининского районного собрания Калининского муниципального района Саратовской области от 14.02.2007 г. № 18-190                                                                            Постановление Главы администрации Калининского муниципального района Саратовской области от 03.08.2011 г. № 1091</t>
  </si>
  <si>
    <t>64:15:282009:47</t>
  </si>
  <si>
    <t>64:15:282009:53</t>
  </si>
  <si>
    <t>64:15:282009:54</t>
  </si>
  <si>
    <t>64:15:282009:55</t>
  </si>
  <si>
    <t>64:15:282009:49</t>
  </si>
  <si>
    <t>64:15:282009:48</t>
  </si>
  <si>
    <t>64:15:282009:50</t>
  </si>
  <si>
    <t>64:15:282009:52</t>
  </si>
  <si>
    <t>64:15:282009:51</t>
  </si>
  <si>
    <t>комната</t>
  </si>
  <si>
    <t>№ 64:15:282009:47-64/001/2018-1 от 21.09.2018 г.</t>
  </si>
  <si>
    <t>№ 64:15:282009:53-64/001/2018-1 от 21.09.2018 г.</t>
  </si>
  <si>
    <t>№ 64:15:282009:54-64/001/2018-1 от 21.09.2018 г.</t>
  </si>
  <si>
    <t>№ 64:15:282009:55-64/001/2018-1 от 21.09.2018 г.</t>
  </si>
  <si>
    <t>№ 64:15:282009:49-64/001/2018-1 от 21.09.2018 г.</t>
  </si>
  <si>
    <t>№ 64:15:282009:48-64/001/2018-1 от 21.09.2018 г.</t>
  </si>
  <si>
    <t>№ 64:15:282009:50-64/001/2018-1 от 21.09.2018 г.</t>
  </si>
  <si>
    <t>№ 64:15:282009:52-64/001/2018-1 от 21.09.2018 г.</t>
  </si>
  <si>
    <t>№ 64:15:282009:51-64/001/2018-1 от 21.09.2018 г.</t>
  </si>
  <si>
    <t>Постановление администрации Калининского МР Саратовской области от 03.08.2018 г. № 794</t>
  </si>
  <si>
    <t>1920</t>
  </si>
  <si>
    <t>2008</t>
  </si>
  <si>
    <t>дерево обшитое тесом</t>
  </si>
  <si>
    <t>1916</t>
  </si>
  <si>
    <t>железобетонные</t>
  </si>
  <si>
    <t>земельный участок</t>
  </si>
  <si>
    <t>Саратовская область, Калининский р-н, г. Калининск, ул. Советская, д. 33, кв. 29</t>
  </si>
  <si>
    <t>64:15:281508:887</t>
  </si>
  <si>
    <t>№ 64:15:281508:887-64/006/2018-1 от 25.07.2018 г.</t>
  </si>
  <si>
    <t>Свидетельство о праве на наследство по закону от 02.07.2018 г., выдал нотариус нотариального округа города Калининска и Калининского района Саратовской области Кириллова Л. Л. 02.07.2018г. № 64/43-н/64-2018-2-189                                                                                    Свидетельство о праве  на наследство по закону от 02.07.2018 г., выдал нотариус нотариального округа города Калининска и Калининского района Саратовской области Кириллова Л. Л. 02.07.2018г. № 64/43-н/64-2018-2-188</t>
  </si>
  <si>
    <t>Калининский район, с. Новая Ивановка, ул. Мичурина, д. 60</t>
  </si>
  <si>
    <t>64:15:131101:593</t>
  </si>
  <si>
    <t>№ 64-64-35/081/2011-005 от 26.12.2011 г. (св-во 64-АГ № 418120 от 26.12.2011 г.)</t>
  </si>
  <si>
    <t>Постановление Главы администрации Калининского муниципального района Саратовской области от 21.12.2011 г. № 1822</t>
  </si>
  <si>
    <t>комната коммерческого использования</t>
  </si>
  <si>
    <t>г. Калининск, ул. Советская, д. 28, кв. 19, комната 3</t>
  </si>
  <si>
    <t>64:15:281508:2043</t>
  </si>
  <si>
    <t>г. Калининск, ул. Советская, д. 28, кв. 19, комната 6</t>
  </si>
  <si>
    <t>64:15:281508:2035</t>
  </si>
  <si>
    <t>№ 64-64-11/010/2013-121 от 06.02.2013 г. (св-во 64-АГ № 842898 от 06.02.2013 г.)</t>
  </si>
  <si>
    <t>№ 64-64-11/010/2013-124 от 06.02.2013 г. (св-во 64-АГ № 843101 от 06.02.2013 г.)</t>
  </si>
  <si>
    <t>Постановление Верховного Совета РФ от 27.12.1991 г. № 3020-1                                                                                             Постановление Главы администрации Калининского МР Саратовской области от 18.03.2011 г. № 377</t>
  </si>
  <si>
    <t>Постановление Верховного Совета РФ от 27.12.1991 г. № 3020-1                                                                                               Постановление Главы администрации Калининского МР Саратовской области от 18.03.2011 г. № 377</t>
  </si>
  <si>
    <t>г. Калининск, ул. Советская, д. 28, кв. 20 комната 5</t>
  </si>
  <si>
    <t>64:15:281508:2036</t>
  </si>
  <si>
    <t>№ 64-64-11/010/2013-091 от 05.02.2013 г. (св-во 64-АГ № 842887 от 05.02.2013 г.)</t>
  </si>
  <si>
    <t>Постановление Верховного Совета РФ от 27.12.1991 г. № 3020-1                                                                                         Постановление Главы администрации Калининского МР Саратовской области от 01.03.2011 г. № 294      Постановление главы администрации Калининского МР Саратовской области от 18.03.2011 г. № 375</t>
  </si>
  <si>
    <t>комната маневренный фонд</t>
  </si>
  <si>
    <t>г. Калининск, ул. Советская, д. 28, кв. 21, комната 2</t>
  </si>
  <si>
    <t>64:15:281508:2057</t>
  </si>
  <si>
    <t>г. Калининск, ул. Советская, д. 28, кв. 21, комната 7</t>
  </si>
  <si>
    <t>64:15:281508:2024</t>
  </si>
  <si>
    <t>г. Калининск, ул. Советская, д. 28, кв. 21, комната 8</t>
  </si>
  <si>
    <t>64:15:281508:2023</t>
  </si>
  <si>
    <t>3</t>
  </si>
  <si>
    <t>№ 64:15:281508:2057-64/006/2018-2 от 20.04.2018 г.</t>
  </si>
  <si>
    <t>№ 64-64-11/010/2013-141 от 08.02.2013 г. (св-во 64-АГ № 843053 от 08.02.2013 г.)</t>
  </si>
  <si>
    <t>№ 64-64-11/010/2013-142 от 08.02.2013 г. (св-во 64-АГ № 843054 от 08.02.2013 г.)</t>
  </si>
  <si>
    <t>Соглашение о расторжении договора приватизации от 22.02.2018 г. № 1</t>
  </si>
  <si>
    <t>Постановление Верховного Совета РФ от 27.12.1991 г. № 3020-1                                                                                        Постановление Главы администрации Калининского МР Саратовской области от 01.03.2011 г. № 293          Постановление Главы администрации Калининского МР Саратовской области от 18.03.2011 г. № 374</t>
  </si>
  <si>
    <t>Постановление Верховного Совета РФ от 27.12.1991 г. № 3020-1                                                                                      Постановление Главы администарции Калининского МР Саратовской области от 01.03.2011 г. № 293 Постановление Главы администрации Калининского МР Саратовской области от 18.03.2011 г. № 374</t>
  </si>
  <si>
    <t>керамзитовые блоки</t>
  </si>
  <si>
    <t>№ 64:15:281318:572-64/006/2019-7  от 13.06.2019</t>
  </si>
  <si>
    <t>№ 64:15:281318:572-64/006/2019-8  от 15.07.2019  (Оперативное управление)</t>
  </si>
  <si>
    <t>Акт приема-передачи от 04.06.2019 г.</t>
  </si>
  <si>
    <t>Постановление администрации КМР от 21.06.2019 № 691                 Акт приема передачи от 25.06.2019</t>
  </si>
  <si>
    <t>МБУ ДО ДЮСШ г. Калининска Саратовской области</t>
  </si>
  <si>
    <t>Кадастровый  номер</t>
  </si>
  <si>
    <t>Саратовская область, Калининский район, с. Сергиевка</t>
  </si>
  <si>
    <t>64:15:010401:870</t>
  </si>
  <si>
    <t>существующие и проектируемые магистрали и дороги для движения транспорта</t>
  </si>
  <si>
    <t>Кадастровая стоимость</t>
  </si>
  <si>
    <t>4784684,56</t>
  </si>
  <si>
    <t>№ 64:15:010401:870-64/006/2019-1  от 10.04.2019</t>
  </si>
  <si>
    <t>асфальт, земля</t>
  </si>
  <si>
    <t>земля</t>
  </si>
  <si>
    <t>Саратовская область, Калининский район, д. Новотепловка, ул. Центральная, ул. Запрудная</t>
  </si>
  <si>
    <t>64:15:010206:143</t>
  </si>
  <si>
    <t xml:space="preserve">№ 64:15:010206:143-64/006/2019-1  от 26.02.2019  </t>
  </si>
  <si>
    <t>п.3 ст. 3.1 Федерального закона "О введении в действие Земельного кодекса РФ" от 25.10.2001 г. № 137-ФЗ</t>
  </si>
  <si>
    <t>64:15:080601:951</t>
  </si>
  <si>
    <t>Саратовская область, р-н Калининский, с. Новые Выселки, ул. Немецкая (протяженность 486,1м), ул. Лугавая (протяженность 258,4м), ул. Советская (протяженность 1542,5м), пл. Фрунзе (протяженность 138,9м), ул. Заречная (протяженность 368,1м), ул. Новая (протяженность 494,8м), ул. Молодежная (протяженность625,2м), ул. Чапаева (протяженность 272,9м), ул. Ленина (протяженность 487,5м)</t>
  </si>
  <si>
    <t>№ 64:15:080601:951-64/006/2019-1  от 26.02.2019</t>
  </si>
  <si>
    <t>стальной</t>
  </si>
  <si>
    <t>не указан</t>
  </si>
  <si>
    <t>Саратовская область, Калининский район, г. Калининск, по ул. Перспективной и 70 лет Октября</t>
  </si>
  <si>
    <t>г. Калининск, ул. Новая, д. 3, кв. 14</t>
  </si>
  <si>
    <t>64:15:282409:165</t>
  </si>
  <si>
    <t>№ 64:15:282409:165-64/006/2019-1 от 26.04.2019</t>
  </si>
  <si>
    <t>Постановление Главы ОМО Калининского района Саратовской области от 22.07.2002 г. № 723</t>
  </si>
  <si>
    <t>Квартира</t>
  </si>
  <si>
    <t>г. Калининск, ул. Комсомольская, д. 19</t>
  </si>
  <si>
    <t>64:32:000000:2337</t>
  </si>
  <si>
    <t>г. Калининск, ул. Заречная, д. 9, кв. 2</t>
  </si>
  <si>
    <t>64:15:132001:426</t>
  </si>
  <si>
    <t>64:32:000000:2337-64/006/2017-1 от 04.09.2017 г.</t>
  </si>
  <si>
    <t>№ 64:15:132001:426-64/006/2019-1 от 09.08.2019</t>
  </si>
  <si>
    <t>Св-во о праве на наследство по закону от 28.08.2017 г., выдал Кириллова Л. Л., нотариус нотариального округа город Калининск и Калининский район, реестровый номер 1574</t>
  </si>
  <si>
    <t>Калининский р-н, п. Каменный, ул. Трудовая, д. 19, кв. 2</t>
  </si>
  <si>
    <t>64:15:070601:99</t>
  </si>
  <si>
    <t>Калининский район, п. Степное, ул. Советская, д. 17, кв. 2</t>
  </si>
  <si>
    <t>64:15:070301:533</t>
  </si>
  <si>
    <t>Калининский район, п. Каменный, ул. Трудовая, д. 3</t>
  </si>
  <si>
    <t>64:15:070601:82</t>
  </si>
  <si>
    <t>Калининский район, с. Казачка, ул. Советская, д. 51, кв. 2</t>
  </si>
  <si>
    <t>64:15:090201:1441</t>
  </si>
  <si>
    <t>Калининский район, с. Казачка, ул. Садовая, д. 12, кв. 1</t>
  </si>
  <si>
    <t>64:15:090201:1835</t>
  </si>
  <si>
    <t>Постановление ВС РФ от 27.12.1991 г. № 3020-1                     Постановление администрации Калининского МР Саратовской области от 14.11.2017 г. № 1346</t>
  </si>
  <si>
    <t>№ 64:15:070601:99-64/006/2017-1 от 22.11.2017 г.</t>
  </si>
  <si>
    <t>Постановление Главы администрации Калининского МР Саратовской области от 16.11.2006 г. № 1382         Постановление администрации Калининского муниципального района Саратовской области от 14.11.2017 г. № 1343</t>
  </si>
  <si>
    <t>№ 64:15:070301:533-64/006/2017-1 от 22.11.2017 г.</t>
  </si>
  <si>
    <t>№ 64-64-36/011/2010-659 от 02.08.2010 г.</t>
  </si>
  <si>
    <t>Постановление Главы администрации Калининского МР Саратовской области от 16.11.2006 г. № 1382   Постановление Главы администрации Калининского МР Саратовской области от 17.12.2009 г. № 3168         Постановление Главы администрации Калининского МР Саратовской области от 24.05.2010 г. № 935</t>
  </si>
  <si>
    <t>Саратовкая область,г. Калининск, ул. Советская, № 17 "П"</t>
  </si>
  <si>
    <t>64:15:281731:267</t>
  </si>
  <si>
    <t>земли населенных пунктов</t>
  </si>
  <si>
    <t>земельные участки органов государственного управления общего и социально-экономического характера</t>
  </si>
  <si>
    <t>№ 64:15:281731:267-64/001/2019-1  от 11.04.2019  (Собственность)</t>
  </si>
  <si>
    <t>Решение Калининского районного Собрания Калининского муниципального района Саратовской области от 31.05.2013 № 27-236. Акт приема-передачи объектов муниципальной собственности от 11.06.2013. Решение Совета депутатов муниципального образования город Калининск Калининского муниципального района Саратовской области от 15.04.2013 № 57-399</t>
  </si>
  <si>
    <t>№ 64-64-36/011/2010-661 от 03.08.2010 г. (Св-во 64-АВ № 897620 от 03.08.2010 г.)</t>
  </si>
  <si>
    <t>№ 64-64-23/001/2008-720 от 29.09.2008 г. (Св-во 64-АВ № 079372 от 09.09.2008 г.)</t>
  </si>
  <si>
    <t>Постановление Главы администрации Калининского МР Саратовской области от 21.07.2010 г. № 1204</t>
  </si>
  <si>
    <t>Постановление Главы администрации Калининского МР Саратовской области от 01.07.2008 г. № 1153</t>
  </si>
  <si>
    <t>Калининский район, с. Михайловка, ул. Молодежная, д. 11</t>
  </si>
  <si>
    <t>64:15:190501:289</t>
  </si>
  <si>
    <t>Калининский район, с. Михайловка, ул. Новая, д. 9</t>
  </si>
  <si>
    <t>64:15:190501:223</t>
  </si>
  <si>
    <t>№ 64:15:190501:289-64/001/2018-1  от 14.03.2018  </t>
  </si>
  <si>
    <t>№ 64-64-36/018/2009-254 от 01.10.2009 г.</t>
  </si>
  <si>
    <t>Постановление Главы администрации Калининского муниципального района Саратовской области от 16.11.2006 г. № 1384                                                                                           Решение Калининского районного Собрания Калининского муниципального района Саратовской области от 09.08.2007 г. № 25-262</t>
  </si>
  <si>
    <t>Постановление Главы администрации Калининского муниципального района Саратовской области от 16.11.2006 г. № 1384                                                                                           Решение Калининского районного Собрания Калининского муниципального района Саратовской области от 09.08.2007 г. № 25-262                                                                            Постановление Главы администрации Калининского МР Саратовской области от 21.09.2009 г. № 2288</t>
  </si>
  <si>
    <t>Калининский район, с. Михайловка, ул. Центральная, д. 1,кв. 3</t>
  </si>
  <si>
    <t>64:15:190501:240</t>
  </si>
  <si>
    <t>Постановление Главы администрации Калининского муниципального района Саратовской области от 16.11.2006 г. № 1384                                                                                            Решение Калининского районного Собрания Калининского муниципального района Саратовской области от 09.08.2007 г. № 25-262                                                                               Постановление главы администрации Калининского муниципального района Саратовской области от 25.10.2010 г. № 1718</t>
  </si>
  <si>
    <t>№ 64-64-36/022/2010-239 от 16.11.2010 г.</t>
  </si>
  <si>
    <t>Кадастровые номера расположенных в пределах земельного участка объектов недвижимости</t>
  </si>
  <si>
    <t>2</t>
  </si>
  <si>
    <t>64:15:281606:16</t>
  </si>
  <si>
    <t>для эксплуатации административных зданий</t>
  </si>
  <si>
    <t>№ 64:15:281606:16-64/006/2018-3  от 20.06.2018</t>
  </si>
  <si>
    <t>Саратовская обл, Калининский р-н, г Калининск, ул Чиркина, 59</t>
  </si>
  <si>
    <t>Акт приема передачи недвижимого имущества от 09.06.2018</t>
  </si>
  <si>
    <t>64:32:000000:3387; 64:32:000000:3388; 64:32:000000:3389</t>
  </si>
  <si>
    <t>2089140,04</t>
  </si>
  <si>
    <t>64:15:280410:2</t>
  </si>
  <si>
    <t>64:15:280502:1</t>
  </si>
  <si>
    <t>64:15:281406:23</t>
  </si>
  <si>
    <t>64:15:281316:33</t>
  </si>
  <si>
    <t>64:15:282007:18</t>
  </si>
  <si>
    <t>64:15:100901:1</t>
  </si>
  <si>
    <t>64:15:080601:382</t>
  </si>
  <si>
    <t>64:15:281302:15</t>
  </si>
  <si>
    <t>64:15:280504:16</t>
  </si>
  <si>
    <t>64:15:280504:68</t>
  </si>
  <si>
    <t>64:15:281731:38</t>
  </si>
  <si>
    <t>64:15:281320:27</t>
  </si>
  <si>
    <t>64:15:130701:5</t>
  </si>
  <si>
    <t>64:15:240501:13</t>
  </si>
  <si>
    <t>64:15:281316:5</t>
  </si>
  <si>
    <t>64:15:282016:29</t>
  </si>
  <si>
    <t>64:15:200201:9</t>
  </si>
  <si>
    <t>64:15:230301:150</t>
  </si>
  <si>
    <t>64:15:240501:93</t>
  </si>
  <si>
    <t>64:15:020101:64</t>
  </si>
  <si>
    <t>64:15:150401:36</t>
  </si>
  <si>
    <t>64:15:280502:39</t>
  </si>
  <si>
    <t>64:15:070301:213</t>
  </si>
  <si>
    <t>64:15:000000:6721</t>
  </si>
  <si>
    <t>64:15:180301:253</t>
  </si>
  <si>
    <t>64:15:020501:354</t>
  </si>
  <si>
    <t>64:15:000000:6715</t>
  </si>
  <si>
    <t>64:15:282021:11</t>
  </si>
  <si>
    <t>64:15:170201:4</t>
  </si>
  <si>
    <t>64:15:000000:6719</t>
  </si>
  <si>
    <t>64:15:042601:205</t>
  </si>
  <si>
    <t>64:15:230301:8</t>
  </si>
  <si>
    <t>64:15:040901:272</t>
  </si>
  <si>
    <t>64:15:010401:730</t>
  </si>
  <si>
    <t>64:15:020107:72</t>
  </si>
  <si>
    <t xml:space="preserve"> 64:15:281312:42</t>
  </si>
  <si>
    <t>64:15:240501:98</t>
  </si>
  <si>
    <t>64:15:270401:606</t>
  </si>
  <si>
    <t>64:15:281316:51</t>
  </si>
  <si>
    <t>64:15:140301:130</t>
  </si>
  <si>
    <t>64:15:210401:18</t>
  </si>
  <si>
    <t>64:15:000000:7263</t>
  </si>
  <si>
    <t>64:15:000000:7285</t>
  </si>
  <si>
    <t>64:15:210309:19</t>
  </si>
  <si>
    <t>64:15:281403:23</t>
  </si>
  <si>
    <t>64:15:281120:71</t>
  </si>
  <si>
    <t>64:15:280504:75</t>
  </si>
  <si>
    <t>64:15:280504:36</t>
  </si>
  <si>
    <t>64:15:281407:20</t>
  </si>
  <si>
    <t>64:15:280504:74</t>
  </si>
  <si>
    <t>64:15:282412:26</t>
  </si>
  <si>
    <t>64:15:200201:328</t>
  </si>
  <si>
    <t>64:15:000000:7289</t>
  </si>
  <si>
    <t>64:15:000000:7466</t>
  </si>
  <si>
    <t>64:15:250201:34</t>
  </si>
  <si>
    <t>64:15:281503:15</t>
  </si>
  <si>
    <t>64:15:090201:38</t>
  </si>
  <si>
    <t>64:15:131101:78</t>
  </si>
  <si>
    <t>64:15:000000:7281</t>
  </si>
  <si>
    <t>64:15:230301:134</t>
  </si>
  <si>
    <t>64:15:070601:17</t>
  </si>
  <si>
    <t>64:15:150301:15</t>
  </si>
  <si>
    <t>64:15:080601:3</t>
  </si>
  <si>
    <t>64:15:281716:2</t>
  </si>
  <si>
    <t>64:15:070301:226</t>
  </si>
  <si>
    <t>64:15:040901:258</t>
  </si>
  <si>
    <t>64:15:180301:222</t>
  </si>
  <si>
    <t>64:15:060201:223</t>
  </si>
  <si>
    <t>64:15:040901:370</t>
  </si>
  <si>
    <t>64:15:131101:279</t>
  </si>
  <si>
    <t>64:15:270401:605</t>
  </si>
  <si>
    <t>64:15:180101:71</t>
  </si>
  <si>
    <t>64:15:010206:66</t>
  </si>
  <si>
    <t>64:15:281316:60</t>
  </si>
  <si>
    <t>64:15:270401:402</t>
  </si>
  <si>
    <t>64:15:282010:38</t>
  </si>
  <si>
    <t>64:15:282005:50</t>
  </si>
  <si>
    <t>64:15:200201:40</t>
  </si>
  <si>
    <t>64:15:281510:45</t>
  </si>
  <si>
    <t>64:15:050501:317</t>
  </si>
  <si>
    <t>64:15:131101:86</t>
  </si>
  <si>
    <t>64:15:281716:4</t>
  </si>
  <si>
    <t>64:15:000000:191</t>
  </si>
  <si>
    <t>64:15:282009:15</t>
  </si>
  <si>
    <t>64:15:282012:124</t>
  </si>
  <si>
    <t>64:15:281801:36</t>
  </si>
  <si>
    <t>64:15:060201:241</t>
  </si>
  <si>
    <t>64:15:281609:213</t>
  </si>
  <si>
    <t>64:15:000000:6720</t>
  </si>
  <si>
    <t>64:15:270401:593</t>
  </si>
  <si>
    <t>64:15:100901:296</t>
  </si>
  <si>
    <t>64:15:210101:75</t>
  </si>
  <si>
    <t>64:15:281220:93</t>
  </si>
  <si>
    <t>64:15:280410:17</t>
  </si>
  <si>
    <t>64:15:280503:14</t>
  </si>
  <si>
    <t>64:15:240501:341</t>
  </si>
  <si>
    <t>64:15:281811:56</t>
  </si>
  <si>
    <t>64:15:130429:82</t>
  </si>
  <si>
    <t>64:15:040901:359</t>
  </si>
  <si>
    <t>64:15:240501:384</t>
  </si>
  <si>
    <t>64:15:210101:77</t>
  </si>
  <si>
    <t>64:15:281731:1</t>
  </si>
  <si>
    <t>64:15:282007:17</t>
  </si>
  <si>
    <t>64:15:282005:49</t>
  </si>
  <si>
    <t xml:space="preserve">64:15:282017:12 </t>
  </si>
  <si>
    <t>64:15:100601:48</t>
  </si>
  <si>
    <t>64:15:111218:87</t>
  </si>
  <si>
    <t>64:15:280607:134</t>
  </si>
  <si>
    <t>64:15:100901:297</t>
  </si>
  <si>
    <t>64:15:010401:331</t>
  </si>
  <si>
    <t>64:15:230301:138</t>
  </si>
  <si>
    <t>64:15:000000:7390</t>
  </si>
  <si>
    <t>64:15:131101:112</t>
  </si>
  <si>
    <t>64:15:040901:38</t>
  </si>
  <si>
    <t>64:15:000000:189</t>
  </si>
  <si>
    <t>64:15:190501:6</t>
  </si>
  <si>
    <t>64:15:282014:34</t>
  </si>
  <si>
    <t>64:15:282015:24</t>
  </si>
  <si>
    <t>64:15:282008:15</t>
  </si>
  <si>
    <t>64:15:020501:4</t>
  </si>
  <si>
    <t>64:15:250201:487</t>
  </si>
  <si>
    <t>64:15:281609:8</t>
  </si>
  <si>
    <t>64:15:281211:13</t>
  </si>
  <si>
    <t>64:15:080601:851</t>
  </si>
  <si>
    <t>64:15:280411:82</t>
  </si>
  <si>
    <t>64:15:000000:7286</t>
  </si>
  <si>
    <t>64:15:090201:124</t>
  </si>
  <si>
    <t>64:15:000000:7321</t>
  </si>
  <si>
    <t>64:15:280411:89</t>
  </si>
  <si>
    <t>64:15:280411:144</t>
  </si>
  <si>
    <t>64:15:280502:45</t>
  </si>
  <si>
    <t>64:15:282411:44</t>
  </si>
  <si>
    <t>64:15:042401:1</t>
  </si>
  <si>
    <t>64:15:282410:32</t>
  </si>
  <si>
    <t>64:15:200201:39</t>
  </si>
  <si>
    <t>64:15:280504:55</t>
  </si>
  <si>
    <t>64:15:280409:26</t>
  </si>
  <si>
    <t>64:15:282006:16</t>
  </si>
  <si>
    <t>64:15:282410:31</t>
  </si>
  <si>
    <t>64:15:280411:145</t>
  </si>
  <si>
    <t>64:15:281318:13</t>
  </si>
  <si>
    <t>64:15:000000:7252</t>
  </si>
  <si>
    <t>64:15:020801:6</t>
  </si>
  <si>
    <t>64:15:111207:27</t>
  </si>
  <si>
    <t>64:15:111218:84</t>
  </si>
  <si>
    <t>64:15:280502:4</t>
  </si>
  <si>
    <t>64:15:132001:156</t>
  </si>
  <si>
    <t>64:15:280402:2</t>
  </si>
  <si>
    <t>64:15:000000:7312</t>
  </si>
  <si>
    <t>64:15:000000:7310</t>
  </si>
  <si>
    <t>64:15:000000:7290</t>
  </si>
  <si>
    <t>64:15:000000:7264</t>
  </si>
  <si>
    <t>64:15:281316:14</t>
  </si>
  <si>
    <t>64:15:111304:10</t>
  </si>
  <si>
    <t>64:15:000000:7451</t>
  </si>
  <si>
    <t>64:15:280504:11</t>
  </si>
  <si>
    <t>64:15:020101:6</t>
  </si>
  <si>
    <t>64:15:281408:46</t>
  </si>
  <si>
    <t>64:15:281511:7</t>
  </si>
  <si>
    <t>64:15:280410:4</t>
  </si>
  <si>
    <t>64:15:210401:371</t>
  </si>
  <si>
    <t>64:15:000000:7239</t>
  </si>
  <si>
    <t>64:15:280502:44</t>
  </si>
  <si>
    <t>64:15:281805:5</t>
  </si>
  <si>
    <t>64:15:220202:1</t>
  </si>
  <si>
    <t>64:15:010120:3</t>
  </si>
  <si>
    <t>64:15:010108:1</t>
  </si>
  <si>
    <t>64:15:281604:2</t>
  </si>
  <si>
    <t>64:15:220201:269</t>
  </si>
  <si>
    <t>64:15:281503:32</t>
  </si>
  <si>
    <t>64:15:030501:111</t>
  </si>
  <si>
    <t>64:15:060201:229</t>
  </si>
  <si>
    <t>64:15:000000:7309</t>
  </si>
  <si>
    <t>64:15:280410:64</t>
  </si>
  <si>
    <t>64:15:281316:123</t>
  </si>
  <si>
    <t>64:15:020501:645</t>
  </si>
  <si>
    <t>64:15:030501:274</t>
  </si>
  <si>
    <t>64:15:000000:7287</t>
  </si>
  <si>
    <t>64:15:280411:160</t>
  </si>
  <si>
    <t>64:15:000000:7288</t>
  </si>
  <si>
    <t>64:15:042403:1</t>
  </si>
  <si>
    <t>64:15:280502:55</t>
  </si>
  <si>
    <t>64:15:281809:4</t>
  </si>
  <si>
    <t>64:15:111207:64</t>
  </si>
  <si>
    <t>64:15:281307:32</t>
  </si>
  <si>
    <t>64:15:282301:311</t>
  </si>
  <si>
    <t>64:15:282302:57</t>
  </si>
  <si>
    <t>64:15:280502:46</t>
  </si>
  <si>
    <t>64:15:000000:7455</t>
  </si>
  <si>
    <t>64:15:281312:15</t>
  </si>
  <si>
    <t>64:15:281312:13</t>
  </si>
  <si>
    <t>64:15:190301:65</t>
  </si>
  <si>
    <t>64:15:000000:7279</t>
  </si>
  <si>
    <t>64:15:000000:7291</t>
  </si>
  <si>
    <t>64:15:280607:135</t>
  </si>
  <si>
    <t>64:15:000000:7254</t>
  </si>
  <si>
    <t>64:15:281409:11</t>
  </si>
  <si>
    <t>64:15:281511:13</t>
  </si>
  <si>
    <t>64:15:020501:356</t>
  </si>
  <si>
    <t>64:15:030501:127</t>
  </si>
  <si>
    <t>64:15:280410:67</t>
  </si>
  <si>
    <t>64:15:100201:39</t>
  </si>
  <si>
    <t>64:15:090201:126</t>
  </si>
  <si>
    <t>64:15:090201:128</t>
  </si>
  <si>
    <t>64:15:280411:113</t>
  </si>
  <si>
    <t>64:15:280409:34</t>
  </si>
  <si>
    <t>64:15:280411:9</t>
  </si>
  <si>
    <t>64:15:111218:83</t>
  </si>
  <si>
    <t>64:15:281611:7</t>
  </si>
  <si>
    <t>64:15:281611:49</t>
  </si>
  <si>
    <t>64:15:130420:1</t>
  </si>
  <si>
    <t>64:15:281703:1</t>
  </si>
  <si>
    <t>64:15:280502:12</t>
  </si>
  <si>
    <t>64:15:280410:42</t>
  </si>
  <si>
    <t>64:15:130413:1</t>
  </si>
  <si>
    <t>64:15:280409:14</t>
  </si>
  <si>
    <t>64:15:280504:1</t>
  </si>
  <si>
    <t>64:15:200311:4</t>
  </si>
  <si>
    <t>64:15:282410:30</t>
  </si>
  <si>
    <t>64:15:280410:29</t>
  </si>
  <si>
    <t>64:15:000000:7322</t>
  </si>
  <si>
    <t>64:15:281511:16</t>
  </si>
  <si>
    <t>64:15:280502:48</t>
  </si>
  <si>
    <t>64:15:000000:7448</t>
  </si>
  <si>
    <t>64:15:281811:15</t>
  </si>
  <si>
    <t>64:15:280503:13</t>
  </si>
  <si>
    <t>64:15:281511:15</t>
  </si>
  <si>
    <t>64:15:000000:7463</t>
  </si>
  <si>
    <t>64:15:281606:23</t>
  </si>
  <si>
    <t>64:15:281511:11</t>
  </si>
  <si>
    <t>64:15:281907:38</t>
  </si>
  <si>
    <t>64:15:280411:29</t>
  </si>
  <si>
    <t>64:15:281711:80</t>
  </si>
  <si>
    <t>64:15:111218:77</t>
  </si>
  <si>
    <t>64:15:282409:229</t>
  </si>
  <si>
    <t>64:15:281602:7</t>
  </si>
  <si>
    <t>64:15:281802:39</t>
  </si>
  <si>
    <t>64:15:282009:12</t>
  </si>
  <si>
    <t>64:15:000000:7433</t>
  </si>
  <si>
    <t>64:15:280906:2</t>
  </si>
  <si>
    <t>64:15:281211:1</t>
  </si>
  <si>
    <t>64:15:280411:86</t>
  </si>
  <si>
    <t>64:15:280410:21</t>
  </si>
  <si>
    <t>64:15:020112:24</t>
  </si>
  <si>
    <t>64:15:280410:36</t>
  </si>
  <si>
    <t>64:15:281206:2</t>
  </si>
  <si>
    <t>64:15:280502:17</t>
  </si>
  <si>
    <t>64:15:281503:3</t>
  </si>
  <si>
    <t>64:15:050501:931</t>
  </si>
  <si>
    <t>64:15:090201:0007</t>
  </si>
  <si>
    <t>64:15:210401:330</t>
  </si>
  <si>
    <t>64:15:060201:586</t>
  </si>
  <si>
    <t>64:15:200201:0039</t>
  </si>
  <si>
    <t xml:space="preserve"> 64:15:240501:97</t>
  </si>
  <si>
    <t>64:15:281318:36</t>
  </si>
  <si>
    <t>64:15:281403:3</t>
  </si>
  <si>
    <t>64:15:281403:51</t>
  </si>
  <si>
    <t xml:space="preserve"> 64:15:180301:668</t>
  </si>
  <si>
    <t>64:15:281319:54</t>
  </si>
  <si>
    <t>64:15:281302:20</t>
  </si>
  <si>
    <t>64:15:281716:70</t>
  </si>
  <si>
    <t>64:15:281703:79</t>
  </si>
  <si>
    <t>64:15:281915:62</t>
  </si>
  <si>
    <t>64:15:281319:148</t>
  </si>
  <si>
    <t>64:15:111218:110</t>
  </si>
  <si>
    <t>земли сельскохозяйственного назначения</t>
  </si>
  <si>
    <t>категория не установлена</t>
  </si>
  <si>
    <t>земли промышленногсти, энергетики, транспорта, связи, радиовещания, телевидения, информатики, земли для обеспечения космической деятельноти, земли оброны, безопасности и земли иного специального назначения</t>
  </si>
  <si>
    <t>земли промышленности, энергетики, транспорта, связи, радиовещания, телевидения, информатики, земли для обеспечения космической деятельноти, земли оброны, безопасности и земли иного специального назначения</t>
  </si>
  <si>
    <t>Саратовская область, г. Калининск, Садоводческое товарищество "Энтузиаст", №101</t>
  </si>
  <si>
    <t>Саратовская область, г. Калининск, Садоводческое товарищество "Механизатор", №379-1</t>
  </si>
  <si>
    <t>Саратовская область, р-н Калининский, г. Калининск, ул. 30 лет ВЛКСМ, №98</t>
  </si>
  <si>
    <t>Саратовская область, Калининский район, г. Калининск, ул. Коллективная, №75/1</t>
  </si>
  <si>
    <t>Саратовская область, Калининский район, г. Калининск, по ул. 50 лет Октября от ул. Советская (дом №45) до пересечения с ул. Дорожная, от жилого дома №5 по ул. Октябрьская до ул. им. Пугачева(дом №25)</t>
  </si>
  <si>
    <t>Саратовская область, Калининский р-н, с. Озерки, ул. Придорожная, д. №13</t>
  </si>
  <si>
    <t>Саратовская область, Калининский р-н, с. Новые Выселки, пл. Фрунзе, д. №5</t>
  </si>
  <si>
    <t>Саратовская область, Калининский район, г. Калининск, ул. Им. Богдана Хмельницкого, д. 32/1 А</t>
  </si>
  <si>
    <t>Саратовская область, город калининск, Садоводческое товарищество "Автомобилист", участок №517</t>
  </si>
  <si>
    <t>Саратовская область, город Калининск, Садоводческое товарищество "Автомобилист", участок №65</t>
  </si>
  <si>
    <t>Саратовская область, Калининский район, г. Калининск, ул. Советская, №15</t>
  </si>
  <si>
    <t>Саратовская область, Калининский р-н, г. Калининск, ул. Им. Богдана Хмельницкого, д. 30/1</t>
  </si>
  <si>
    <t>Саратовская область, Калининский район, с. Первомайское, ул. Школьная, №9</t>
  </si>
  <si>
    <t>Саратовская область, Калининский район, с. Свердлово, ул. Верхняя, уч. 22</t>
  </si>
  <si>
    <t>Саратовская область, Калининский р-н, г. Калининск, ул. Советская, №18</t>
  </si>
  <si>
    <t>Саратовская обл, р-н Калининский, г Калининск, по ул. 50 лет Октября от ул. Советская (дом №45) до пересечения с ул. Дорожная, от жилого дома №5 по ул. Октябрьская до ул. им. Пугачева (дом №25)</t>
  </si>
  <si>
    <t>Саратовская область, Калининский р-н., с. Шклово, ул. Центральная, №81 "а"</t>
  </si>
  <si>
    <t>Саратовская область, Калининский район, с. Красноармейское, ул. Центральная, №9</t>
  </si>
  <si>
    <t>Саратовская область, Калининский район, с. Новые Выселки, от здания магазина №2/1 по ул. Кооперативная до д. №71, до моста через реку Баланда</t>
  </si>
  <si>
    <t>Саратовская область, Калининский р-н, с. Свердлово, ул. Школьная, д. №1</t>
  </si>
  <si>
    <t>Саратовская область, Калининский р-н, с. Яснополянское, ул. Прудная, №12/2</t>
  </si>
  <si>
    <t>Саратовская область, Калининский муниципальный район, Малоекатериновкое муниципальное образование, село Федоровка, ул. Центральная, №22</t>
  </si>
  <si>
    <t>Саратовская область, город Калининск, Садоводческое товарищество "Механизатор", участок №21-1</t>
  </si>
  <si>
    <t>Саратовская область, Калининский район, п. Степное, ул. Молодежная, №3</t>
  </si>
  <si>
    <t>Саратовская область, г. Калининск, по Добролюбовскому заезду от жилого дома № 1 до жилого дома №14 и до нежилого здания № 1"К"</t>
  </si>
  <si>
    <t>Саратовская область, Калининский р-н, с. Таловка, пер. Школьный, №7</t>
  </si>
  <si>
    <t>Саратовская область, Калининский р-н, с. 3 -я Александровка, ул. Ленина №4</t>
  </si>
  <si>
    <t>Саратовская область, Калининский район, г. Калининск, по ул. Дорожная от трассы Саратов0Курск до пересечения с ул. Им Кирова, по Дорожному заезду до нежилого здания, расположенного по адресу: ул. Дорожная, 2Д/1</t>
  </si>
  <si>
    <t>Саратовская область, р-н Калининский, г. Калининск, по ул. 50 лет Октября от ул. Советская (дом№45) до пересечения с ул. Дорожная, от жилого дома№5 по ул. Октябрьская до ул. Им. Пугачева (дом №25)</t>
  </si>
  <si>
    <t>Саратовская область, р-н Калининский, с Монастырское, ул Школьная, № 2</t>
  </si>
  <si>
    <t>Саратовская область, г. Калининск, по ул. Им калинина от пересечения с дорогой по ул. Им. Пушкина до жилых домов №179,№184</t>
  </si>
  <si>
    <t>Саратовская область, Калининский район, пос. Ким, ул. Центральная, №4</t>
  </si>
  <si>
    <t>Саратовская область, Калининский р-н, с. Красноармейское, ул. Центральная, №9</t>
  </si>
  <si>
    <t>Саратовская область, Калининский р-н, с. Ахтуба, ул. Центральная, д. 305</t>
  </si>
  <si>
    <t>Саратовская область, Калининский р-н, с. Сергиевка, ул. Школьная, №7</t>
  </si>
  <si>
    <t>Саратовская область, Калининский р-н, с. Белые Ключи, ул. Крайняя, №41 А</t>
  </si>
  <si>
    <t>Саратовская область, калининский район, г. Калининск, пер. Железнодорожный, д. 9/1</t>
  </si>
  <si>
    <t>Саратовская область, р-н Калининский, с. Свердлово,ул. Верхняя, №17</t>
  </si>
  <si>
    <t>Саратовская область, Калининский р-н, с. Большая Ольшанка, ул. Подъездная, до д. №1 по улице до моста через реку Баланда</t>
  </si>
  <si>
    <t>Саратовская область, Калининский, г. Калининск, ул. Коллективная, д. 77</t>
  </si>
  <si>
    <t>Саратовская область, Калининский район, с. Нижегороды, ул. Петрозавадовка, №42</t>
  </si>
  <si>
    <t>Саратовская область, р-н Калининский, с. Симоновка, ул. Советская, 22</t>
  </si>
  <si>
    <t>Саратовская область, калининский район, в границах Малоекатериновского административного округа</t>
  </si>
  <si>
    <t>Саратовская область, Калининский район, земли Сергиевского административного округа объединенного муниципального образования Калининского района Саратовской области</t>
  </si>
  <si>
    <t>Саратовская область, Калининский район, в границах администрации Симоновского округа</t>
  </si>
  <si>
    <t>Саратовская область, Калининский р-н, г. Калининск, ул. 30 лет ВЛКСМ, №47/5 "Б"</t>
  </si>
  <si>
    <t>Саратовская область, калининский р-н, г. Калининск, Мельничный пер., уч.84/2</t>
  </si>
  <si>
    <t>Саратовская область, Калининский р-н, г. Калининск, садоводческое товарищество "Автомобилист", участок №8</t>
  </si>
  <si>
    <t>Саратовская область, Калининский р-н, г. Калининск, садоводческое товарищество "Автомобилист", участок №4</t>
  </si>
  <si>
    <t>Саратовская область, р-н Калининский, г. Калининск, ул. 30 лет ВЛКСМ, №43/8</t>
  </si>
  <si>
    <t>Саратовская область, р-н Калининский, г. Калининск, садоводческое товарищество "Автомобилист", уч. 12</t>
  </si>
  <si>
    <t>Саратовская облать,р-н Калининский, г. Калининск, мкр 1-й, д. №1/2</t>
  </si>
  <si>
    <t>Саратовская область, р-н Калининский, с. Шклово, в границах землепользования колхоза им. 9 Мая</t>
  </si>
  <si>
    <t>Саратовская область, калининский район, г. Калининск, 2 Микрорайон, №4</t>
  </si>
  <si>
    <t>Саратовская область, р-н Калининский, с Колокольцовка, ул Ленина, № 57 "Б"</t>
  </si>
  <si>
    <t>Саратовская область, р-н Калининский, г. Калининск, ул. Южная, д.17/1 "Д"</t>
  </si>
  <si>
    <t>Саратовская обл., р-н Калининский, тер. Казачкинского МО, земельный участок расположен примерно в районе поворота с трассы Саратов- Курск на дорогу на р.п. Самойловка</t>
  </si>
  <si>
    <t>Саратовская область, р-н Калининский, с. Новая Ивановка, ул. Мичурина, №49</t>
  </si>
  <si>
    <t>Саратовская область, р-н Калининский, г. Калининск, ул. Новая, №3/6</t>
  </si>
  <si>
    <t>Саратовская область, р-н Калининский, с. Красноармейское, ул. Центральная, №12</t>
  </si>
  <si>
    <t>Саратовская область, р-н калининский, п. Каменный, ул. Трудовая, д.3</t>
  </si>
  <si>
    <t>Саратовская область, р-н Калининский, с. Малая Екатериновка, туп. Школьный, №63</t>
  </si>
  <si>
    <t>Саратовская область, Калининский р-н, с. Новые Выселки, ул. Кооперативная, №2</t>
  </si>
  <si>
    <t>Саратовская область, р-н Калининский г. Калининск, ул. Советская, №9</t>
  </si>
  <si>
    <t>Саратовская область, Калининский р-н, п. Степное, ул. Советская, д. 39</t>
  </si>
  <si>
    <t>Саратовская область, калининский р-н, с. Ахтуба, ул. Верхняя, д.18</t>
  </si>
  <si>
    <t>Саратовская область, Калининский р-н, с. Таловка, ул. Центральная, д. №92</t>
  </si>
  <si>
    <t>Саратовская область, р-н Калининский, с. Анастасьино, ул. Центральная, д.№4</t>
  </si>
  <si>
    <t>Саратовская область, р-н Калининский, с. Ахтуба, ул. Центральная, 158/1</t>
  </si>
  <si>
    <t>Саратовская область, р-н Калининский, с. Новая ивановка, ул. Мичурина, №53</t>
  </si>
  <si>
    <t>Саратовская область, Калининский район, с. Большая Ольшанка, от котельной по ул. Подъездная №14 мимо пруда по ул. Садовая до д. №60</t>
  </si>
  <si>
    <t>Саратовская область, р-н Калининский, д. Шумаковка, ул. Пушкинская, №45</t>
  </si>
  <si>
    <t>Саратовская область, р-н Калининский, д. Новотепловка, ул. Центральная, д. №9</t>
  </si>
  <si>
    <t>Саратовская область, р-н Калининский, г. Калининск, ул. Им. Чапаева, д.124/2</t>
  </si>
  <si>
    <t>Саратовская обл., р-н Калининский, с. Большая Ольшанка, ул. Подъездная, д.15</t>
  </si>
  <si>
    <t>Саратовская область, город Калининск, по ул. 50 лет Октября, от ул. Советская (дом №45) до пересечения с ул. Дорожная, от жилого дома №5 по ул. Октябрьская до ул. Им. Пугачева (дом №25)</t>
  </si>
  <si>
    <t>Саратовская обл, р-н Калининский, г. Калининск, по ул. 50 лет Октября от ул. Советская (дом №45) до пересечения с ул. Дорожная, от жилого дома №5 по ул. Октябрьская до ул. Пугачева (дом №25)</t>
  </si>
  <si>
    <t>Саратовская область, р-н Калининский , с. Шклово, ул. Центральная, №81 "Е"</t>
  </si>
  <si>
    <t>Саратовская область, р-н Калининский, г. Калининск, ул. Заводская, д. №54</t>
  </si>
  <si>
    <t>Саратовская область, р-н Калининский, с. Широкий Уступ, ул. Рабочая, №27</t>
  </si>
  <si>
    <t>Саратовская область, р-н Калининский, с. Новая Ивановка, ул. Советская №1 "А"</t>
  </si>
  <si>
    <t>Саратовская область, р-н Калининский, г. Калининск, ул. Коллективная, №61</t>
  </si>
  <si>
    <t>Саратовская обл., р-н Калининский, г. Калининск, по ул.Октябрьская отжелезной дороги до ул. Коллективная</t>
  </si>
  <si>
    <t>Саратовская обл., р-н Калининский, г. Калининск, по ул. 50 лет октября от ул. Советская (дом №45) до пересечения с ул. Дорожная, от жилого дома №5 по ул. Октябрьская до ул. Им. Пугачева (дом №25)</t>
  </si>
  <si>
    <t>Саратовская обл., р-н Калининский, г. Калининск, по ул. 50 лет Октября от ул. Советская (дом №45) до пересечения с ул. Дорожная, от жилого дома №5 по ул. Октябрьская до ул. Им Пугачева (дом №25)</t>
  </si>
  <si>
    <t>Саратовская область, р-н Калининский, г. Калининск, ул. Советская, №27</t>
  </si>
  <si>
    <t>Саратовская обл., р-н калининский, с.Анастасьино, ул. Центральная, №2</t>
  </si>
  <si>
    <t>Саратовская обл., г. Калининск, ул. Советская, №46</t>
  </si>
  <si>
    <t>Саратовская обл, р-н калининский, г. Калининск, от дороги по ул. Им. Пушкина (у жилого дома №64) до ул. Им. Степана Разина по ул. Им. Степана Разина до жилых домов №1, №74, от жилого дома по адресу: ул. Им. Степана Разина, 79 до пересечения с дорогой по ул.им. Калинина</t>
  </si>
  <si>
    <t>Саратовская область, калининский район, с. Большая Ольшанка ул. Гагарина, от здания бани до моста через реку Баланда, от магазина до д. №80 по ул. Гагарина</t>
  </si>
  <si>
    <t>Саратовская область, р-н калининский, с. Озерки, ул. Придорожная, №8</t>
  </si>
  <si>
    <t>Саратовская область, р-н Калининский, д. Кологреевка, ул. Центральная, №49 "А"</t>
  </si>
  <si>
    <t>Саратовская область, р-н Калиниский, г. Калиниск, ул. Им Ленина, д 306</t>
  </si>
  <si>
    <t>Саратовская обл, г. Калининск, Садоводческое товарищество "Энтузиаст", участок №90</t>
  </si>
  <si>
    <t>Саратовская обл, р-н Калининский, г. Калининск, садоводческое товарищество "Механизатор", участок №113 А</t>
  </si>
  <si>
    <t>Саратовская область, р-н Калининский, с.Свердлово, ул. Верхняя, №64</t>
  </si>
  <si>
    <t>Саратовская обл, г. Калининск, Поликлтничекий переулок, №1/1</t>
  </si>
  <si>
    <t>Саратовская обл, г. Калининск, Садоводческое товарищество "Фиалка", участок №83</t>
  </si>
  <si>
    <t>Саратовская область, р-н Калининский, с Ахтуба, ул Административная, д №8</t>
  </si>
  <si>
    <t>Саратовская обл., р-н Калининский, с. Свердлово, ул Верхняя, от д. №1 до №66, до пересечения с трассой на с. Колокольцовка</t>
  </si>
  <si>
    <t>Саратовская область, р-н Калининский, д. Кологреевка, ул. Центральная, №47 "А"</t>
  </si>
  <si>
    <t>Саратовская область, р-н Калининский, г. Калининск, ул. Советская, №9/1</t>
  </si>
  <si>
    <t>Саратовская обл,р-н Калининский, г. Калининск, по ул. 50 лет Октября от ул. Советская (дом №45) до пересечения с ул. Дорожная, от жилого дома №5 по ул. Октябрьская до ул. Им пугачева (дом №25)</t>
  </si>
  <si>
    <t>Саратовская область, р-н Калининский, г. Калининск, по ул.50 лет Октября от ул. Советская (дом №45) до пересечения с ул. Дорожная, от жилого дома №5 по ул. Октябрьская до ул. Им. Пугачева (дом №25)</t>
  </si>
  <si>
    <t>Саратовская обл., р-н Калининский, г. Калининск, по ул. 50 лет Октября от ул. Советская (дом №45) до пересрчения с ул. Дорожная, от жилого дома №5 по ул. Октябрьская до ул. им.Пугачева (дом №25)</t>
  </si>
  <si>
    <t>Саратовская область,р-н Калининский, п. Согласный, ул. Школьная,  №15</t>
  </si>
  <si>
    <t>Саратовская область, р-н Калининский, г. Калининск, 1 км на юго-запад от населенного пункта</t>
  </si>
  <si>
    <t>Саратовская область, р-н Калининский, г. Калининск, ул. Нагорная, уч. 2/2</t>
  </si>
  <si>
    <t>Саратовская обл., р-н Калининский, с. Озерки, ул. Придорожная, №9</t>
  </si>
  <si>
    <t>Саратовская обл.,р-н Калининский, с. Сергиевка, ул. Школьная, №9</t>
  </si>
  <si>
    <t>Саратовская обл., р-н Калининский, с. Красноармейское, ул. Школьная, №23</t>
  </si>
  <si>
    <t>Саратовская область, р-н Калининский, г. Калининск, ул. Коммунистическая, №356 А</t>
  </si>
  <si>
    <t>Саратовская обл, р-н Калининский, с. Новая ивановка, ул. Мичурина, №60</t>
  </si>
  <si>
    <t>Саратовская обл., р-н Калининский, с. Ахтуба, ул. Центральная, № 158</t>
  </si>
  <si>
    <t>Саратовская обл, р-н калининский, г. Калининск, по ул. Коллектиная от пересечения с ул. Советская до жилого дома №106 и до жилого дома №13 по адресу: ул. Коммунистическая, 13</t>
  </si>
  <si>
    <t>Саратовскаяобласть, р-н Калининский, с. Михайловка, ул. Центральная, №72</t>
  </si>
  <si>
    <t>Саратовская обл., р0н Калининский, г. Калининск, по ул. 50 лет Октября от ул. Советская (дом №45) до пересечения с ул. Дорожная, от жилого дома № 5 по ул. Октябрьская до ул. Им. Пугачева (дом №25)</t>
  </si>
  <si>
    <t>Саратовская обл., р-н Калининский, г. Калининск, по ул. 50 лет Октября от ул. Ул. Советская (дом №45) до пересечения с ул. Дорожная, от жилого дома №5 по ул. Октябрьская до ул.  Им. Пугачева (дом №25)</t>
  </si>
  <si>
    <t>Саратовская область, р-н Калининский, с. Александровка 3-я, ул. Пушкина,  д.8 "А"</t>
  </si>
  <si>
    <t>Саратовская область, р-н Калининский, сю. Колокольцовка, ул. Ленина, д. 90</t>
  </si>
  <si>
    <t>Саратовская область, р-н Калининский, г. Калининск, ул. Коммунальная, гараж №3 "А"</t>
  </si>
  <si>
    <t>Саратовская область, р-н Калининский, г. Калининск, ул. Им Ленина, д.355/1</t>
  </si>
  <si>
    <t>Саратовская обл., Калининский район, с. Новые Выселки, ул. Немецкая, №16</t>
  </si>
  <si>
    <t>Саратовская обл, г. Калининск, Садоводческое товарищество "Энтузиаст", участок №404</t>
  </si>
  <si>
    <t>Саратовская область, р-н Калининский, с. Казачка, ул. Молодёжная, №2/1</t>
  </si>
  <si>
    <t>Саратовская область, Калининский район, село сергиевка, Сергиевский административный округ</t>
  </si>
  <si>
    <t>Саратовская область, Калининский район, г. Калининск, Садоводческое товарищество "Энтузиаст", участок №407</t>
  </si>
  <si>
    <t>Саратовская обл, г. Калининск, Садоводческое товарищество "Энтузиаст", участок №556</t>
  </si>
  <si>
    <t>Саратовская обл, г. Калининск, Садоводческое товарищество "Механизатор", участок №47</t>
  </si>
  <si>
    <t>Саратовская обл., р-н Калининский, г. Калининск, 2 микрорайон, №2</t>
  </si>
  <si>
    <t>Саратовская обл, р-н Калининский, тер Ахтубинское МО, земли административного округа</t>
  </si>
  <si>
    <t>Саратовская область, р-н Калининский, г. Калининск, ул. Новая, №12/1</t>
  </si>
  <si>
    <t>Саратовская обл., р-н Калининский, с. Шклово, ул. Центральная, №81 Д</t>
  </si>
  <si>
    <t>Саратовская область, р-н Калининский, г. Каклининск, садоводческое товарищество "Автомобилист", участок "19</t>
  </si>
  <si>
    <t>Саратовская область, город калининск, Садоводческое товарищество "Строитель", участок №170</t>
  </si>
  <si>
    <t>Саратовская область, р-н Калининский, г. Калининск, ул. 50 лет Октября, №6/1</t>
  </si>
  <si>
    <t>Саратовская область, р-н Калининский, г. Калининск, ул. Новая, №12/2</t>
  </si>
  <si>
    <t>Саратовская обл, г. Калининск, Садоводческое товарищество "Энтузиаст", участок №345</t>
  </si>
  <si>
    <t>Саратовская область, р-н Калининский, г. Калининск, ул. Советская, №28/1</t>
  </si>
  <si>
    <t>Саратовская область, р-н Калининский, г. Калининск, 1 Южная линия, №10</t>
  </si>
  <si>
    <t>Саратовская область, р-н Калининский, тер Александровское муниципальное образование, п. Алексеевский, ул. Советская, №10</t>
  </si>
  <si>
    <t>Саратовская область, г Калининск, Садоводческое товарищество "Школьник", участок №40А</t>
  </si>
  <si>
    <t>Саратовская область, Калининский район земли Малоекатериновского МО (земельный участок расположен примерно в 0,500 км от г. Калининска по направлению на запад на поле площадью 80,0 га пашни)</t>
  </si>
  <si>
    <t>Саратовская обл, р-н Калининский, г. Калининск, садоводческое товарищество "Механизатор", участок №4</t>
  </si>
  <si>
    <t>Саратовская область, р-н Калининский, с. Салтыково, ул. Центральная, д. 39</t>
  </si>
  <si>
    <t>Саратовская область, г. Калининск, садоводческое товарищество "Авиатор", участок №10</t>
  </si>
  <si>
    <t>Саратовская область, р-н Калининский, г. Калининск, ул. Коллективная, №98/1</t>
  </si>
  <si>
    <t>Саратовская область, р-н Калининский, тер Малоекатериновского МО, земли Большеольшанского административного округа ОМО</t>
  </si>
  <si>
    <t>Саратовская область, Калининский район, г. Калининск, улица Коммунистическая, №203/2</t>
  </si>
  <si>
    <t>Саратовская обл, р-н калининский, г. Калининск, Садоводческое товарищество "Автомобилист", участок №25</t>
  </si>
  <si>
    <t>Саратовская область, р-н Калининский, с. Ясная Поляна, ул. Прудная</t>
  </si>
  <si>
    <t>Саратовская область, р-н Калининский, г. Калининск, ул. 30 лет ВЛКСМ, уч.43/1</t>
  </si>
  <si>
    <t>Саратовская область, р-н Калининский, г. Калининск, Гаражный массив №20, участок №46</t>
  </si>
  <si>
    <t>Саратовская обл., р-н Калининский, г. Калининск, тер. Садоводческое товарищество "Энтузиаст", участок №103</t>
  </si>
  <si>
    <t>Саратовская область, р-н Калининский, с. Симоновка, от знака "Симоновка" по ул. Молодежная до ул. Советская от д.№101 до д.№1</t>
  </si>
  <si>
    <t>Саратовская область, калининский район, земли садоводческого товарищества "Энтузиаст", участок №420</t>
  </si>
  <si>
    <t>Саратовская обл, г. Калининск, Садоводческое товарищество "Механизатор", участок №46</t>
  </si>
  <si>
    <t>Саратовская область, р-н Калининский, г. Калининск, пер. Поликлинический, №8/1</t>
  </si>
  <si>
    <t>Саратовская область, р-н Калининский, земли Орловского административного округа ОМО Калининского района</t>
  </si>
  <si>
    <t>Саратовская область, Калининский район, Сергиевское муниципальное образование</t>
  </si>
  <si>
    <t>Саратовская область, Калининский район Сергиевское муниципалдьное образование</t>
  </si>
  <si>
    <t>Саратовская область, р-н Калининский, г. Калининск, ул, Совесткая, №40</t>
  </si>
  <si>
    <t>Саратовская область, калининский район, с. Орловка, ул. Мира, №55</t>
  </si>
  <si>
    <t>Саратовская область, р-н Калининский, г. Калининск, ул. Энергетиков, №5 "Б"</t>
  </si>
  <si>
    <t>Саратовская область, р-н Калининский, с. Славновка, ул. Садовая, д.4</t>
  </si>
  <si>
    <t>Саратовская область, р-н калининский, с. Анастасьино, ул. Центральная, д. №1</t>
  </si>
  <si>
    <t>Саратовская область, р-н калининский, г. Калининск, тер. Садоводческое товарищество "Энтузиаст",уч. 76</t>
  </si>
  <si>
    <t>Саратовская область, г. Калининск, ул. Коллективная, №65/2</t>
  </si>
  <si>
    <t>Саратовская область, калининский райог, с. Александровка 3-я, ул. Вишневая, №13 "а"</t>
  </si>
  <si>
    <t>Саратовская область, Калининский район, с. Славновка, ул. Кирова, №40</t>
  </si>
  <si>
    <t>Саратовская область, город калининск, садоводческое товарищество "Энтузиаст", №78</t>
  </si>
  <si>
    <t>Саратовская область, р-н Калининский, земли Ахтубинского административного округа Калининского МО</t>
  </si>
  <si>
    <t>Саратовская область, г. Калининск, Садоводческое товарищество "Механизатор", участок №57</t>
  </si>
  <si>
    <t>Саратовская обл, р-н Калининский, г. Калининск, Гаражный массив №28, гараж №80 "К"</t>
  </si>
  <si>
    <t>Саратовская область, Садоводческое товарищество "Школьник", участок №76</t>
  </si>
  <si>
    <t>Саратовская область, р-н Калининский, г. Калининск, пер. Школьный, №1/1</t>
  </si>
  <si>
    <t>Саратовская область, р-н Калининский, г. Калининск, 5 Южная линия, №28</t>
  </si>
  <si>
    <t>Саратовская обл., г. Калининск, 6 Южная лиия, №70</t>
  </si>
  <si>
    <t>Саратовская область, р-н Калининский, г. Калининск, садоводческое товарищество "Механизатор"</t>
  </si>
  <si>
    <t>Саратовская область, калининский район, село Ахтуба, улица Центральная, №291</t>
  </si>
  <si>
    <t>Саратовская область, р-н Калининский, г. Калининск, гаражный масси №32, гараж №6 "А"</t>
  </si>
  <si>
    <t>Саратовская область, р-н Калининский, г. Калининск, Гаражный массив №32, гараж №14/1</t>
  </si>
  <si>
    <t>Саратовская область, калининский район, д. Николаевка, ул. Центральная, №24</t>
  </si>
  <si>
    <t>Саратовская область, р-н Калининский, г. Калининск, гаражный массив №31, участок №7</t>
  </si>
  <si>
    <t>Саратовская область, Калининский район, сергиевское муниципальное образование</t>
  </si>
  <si>
    <t>Саратовская область, р-н Калининский, г. Калининск, ул. Нагорная, уч.47/2</t>
  </si>
  <si>
    <t>Саратовская область, р-н калининский, г. Калининск, 1Южная линия, №12</t>
  </si>
  <si>
    <t>Саратовская область, р-н Калининский, г. Калининск, ул. Кооперативная, №42</t>
  </si>
  <si>
    <t>Саратовская область, р-н калининский, г. Калининск, Гаражный массив №20, участок №45</t>
  </si>
  <si>
    <t>Саратовская обл., р0н Калининский, с. 3-я Александровка, ул. Луговая, №2</t>
  </si>
  <si>
    <t>Саратовская область, р-н Калининский, с. Славновка, ул. Кирова, д. №42/1</t>
  </si>
  <si>
    <t>Саратовская область, р-нКалининский, г. Калининск, тер садоводческое товарищество "Энтузиаст"</t>
  </si>
  <si>
    <t>Саратовская область, р-н Калининский, п. Васильевский, ул. Клубная, №4</t>
  </si>
  <si>
    <t>Саратовская область, р-н Калининский, с. Казчка, ул. Мостовая, №5/1</t>
  </si>
  <si>
    <t>Саратовская область, р-н Калининский, с Казачка, ул Советская, № 69 "Б"</t>
  </si>
  <si>
    <t>Саратовская обл., г. Калининск, СТ "Энтузиаст", участок №499 А</t>
  </si>
  <si>
    <t>Саратовская область, р-н Калининский, г. Калининск, тер "Строитель", уч. 164</t>
  </si>
  <si>
    <t>Саратовская обл, р-н Калининский, г. Калининск, тер садоводческое товарищество "Энтузиаст"</t>
  </si>
  <si>
    <t>Саратовская обл, р-н Калининский, земли Малоекатериновского муниципального образования (земельный участок расположен примерно в 0,157 км. От г. Калининска по направлению на юг на поле площадью 80.8 га пашни)</t>
  </si>
  <si>
    <t>Саратовская область, р-н Калининский, г. Калининск, ул. Им. Чиркина</t>
  </si>
  <si>
    <t>Саратовская область, р-н Калининский, г. Калининск, ул. Им. Чиркина, д. 1В</t>
  </si>
  <si>
    <t>Саратовская область, р-н Калининский, земли Симоновского муниципального образования</t>
  </si>
  <si>
    <t>Саратовская область, р-н Калининский, г. Калининск, ул. Советская, 1</t>
  </si>
  <si>
    <t>Саратовская обл., г. Калининск, садоводческое товарищество "Механизатор", участок №13</t>
  </si>
  <si>
    <t>Саратовская обл, р-н Калининский, г. Калининск, Садоводческое товарищество "Энтузиаст", участок №58</t>
  </si>
  <si>
    <t>Саратовская облать, р-н Калининский, земли Симоновского МО</t>
  </si>
  <si>
    <t>Саратовская область, город Калининск, Садоводческое товарищество "Строитель", участок №124</t>
  </si>
  <si>
    <t>Саратовская область, г. Калининск, Садоводческое товарищество "Автомобилист", №101-1</t>
  </si>
  <si>
    <t>Саратовская область, р-н Калининский, земли Шкловского административного округа</t>
  </si>
  <si>
    <t>Саратовская область, р-н калининский район, г. Калининск, ул. Новая, №3/2</t>
  </si>
  <si>
    <t>Саратовская область, р-н калининский, г. Калининск, тер садоводческое товарищество "Энтузиаст"</t>
  </si>
  <si>
    <t>Саратовская область, Калининский район, г. Калининск, улица Ленина, № 144 А</t>
  </si>
  <si>
    <t>Саратовская область, р-н Калининский, г. Калининск, гаражный массив №20, участок №38</t>
  </si>
  <si>
    <t>Саратовская обл., г. Калининск, садоводческое товарищество "Механизатор", участок №50</t>
  </si>
  <si>
    <t>Саратовская область, р-н Калининский, г. Калининск, ул. Ленина, № 117 В</t>
  </si>
  <si>
    <t>Саратовская обл, р-н Калининский, г. Калининск, гаражный массив №4, гараж №1</t>
  </si>
  <si>
    <t>Саратовская обл, г. Калининск, садоводческое товарищество "механизатор", участок №104</t>
  </si>
  <si>
    <t>Саратовская область, р-н Калининский, г. Калининск, Гаражный массив №20, участок №37</t>
  </si>
  <si>
    <t>Саратовская обл., Калининский район, г. Калининск, 2 Микрорайон, №3</t>
  </si>
  <si>
    <t>Саратовская область, р-н Калининский, г. Калининск, ул. Им. Чиркина, д. 59/1</t>
  </si>
  <si>
    <t>Саратовская область, р-н калининский, г. Калининск, гаражный массив №20, участок №42</t>
  </si>
  <si>
    <t>Саратовская обл., р-н Калининский, г. Калининск, ул. Кирова, №36</t>
  </si>
  <si>
    <t>Саратовская обл., город Калининск,  садоводческое товарищество Энтузиаст, №432</t>
  </si>
  <si>
    <t>Саратовская обл, р-н Калининский, г. Калининск, ул. Суворова, уч.14</t>
  </si>
  <si>
    <t>Саратовская область, р-н Калининский, участок расположен в 2 км юго-западнее ж/д вокзала г. Калининска на левом склоне долины р. Баланда</t>
  </si>
  <si>
    <t>Саратовская обл, г. Калининск, ул. Новая, №3 Г</t>
  </si>
  <si>
    <t>Саратовская область, р-н Калининский, г. Калининск, ул. Им. Богдана Хмельницкого, 34/1</t>
  </si>
  <si>
    <t>Саратовская область, р-н Калининский, г. Калининск, ул. Им. Ленина, 57</t>
  </si>
  <si>
    <t>Саратовская область, р-н Калининский, г. Калининск, ул. 50 лет Октября, №28</t>
  </si>
  <si>
    <t>Саратовская обл, р-н Калининский, г. Калининск, ул. Чиркина, №2/1</t>
  </si>
  <si>
    <t>Саратовская область, р-н Калининский, г. Калининск, ул. Калинина</t>
  </si>
  <si>
    <t>Саратовская область, р-н Калининский, г. Калининск, ул. Им. Ленина, д. 357/1</t>
  </si>
  <si>
    <t>Саратовская область, г. Калининск, садоводческое товарищество "Энтузиаст", уч. №424</t>
  </si>
  <si>
    <t>Саратовская обл., г. Калининск, садоводческое товарищество "Энтузиаст", участок №404</t>
  </si>
  <si>
    <t>земли Ахтубинского Мо (участок находится примерно в 3,75 км от с. Сергиеввка по направлени. На юго-запад)</t>
  </si>
  <si>
    <t>Саратовская область, р-н Калининский, г Калининск, тер садоводческое товарищество "Энтузиаст"</t>
  </si>
  <si>
    <t>Саратовская область, р-н Калининский, г Калининск, ул Коммунистическая, № 269</t>
  </si>
  <si>
    <t>Саратовская область, город Калининск, Садоводческое товарищество "Механизатор", участок №18</t>
  </si>
  <si>
    <t>Саратовская область, р-н Калининский, г Калининск, ул Энергетиков, д 8</t>
  </si>
  <si>
    <t>Саратовская область, р-н Калининский, г Калининск, ул Чиркина, д 59</t>
  </si>
  <si>
    <t>Саратовская область, Калининский район, с. Широкий Уступ, ул. Рабочая, д.25</t>
  </si>
  <si>
    <t>Саратовская область, р-н Калининский, с Казачка, ул Пролетарская, № 52</t>
  </si>
  <si>
    <t>Саратовская область, р-н Калининский, с Симоновка, ул Советская, № 33</t>
  </si>
  <si>
    <t>Саратовская область, р-н Калининский, село Анастасьино, ул Центральная, № 1 А</t>
  </si>
  <si>
    <t>Саратовская область, Калининский район, с. Большая Ольшанка ул. Подъездная, до д. № 1 по улице до моста через реку Баланда</t>
  </si>
  <si>
    <t>Саратовская область, Калининский район, с.Шклово, ул.Центральная, уч.81 "Д"</t>
  </si>
  <si>
    <t>Саратовская область, р-н Калининский, с Свердлово, ул Советская, № 46</t>
  </si>
  <si>
    <t>Саратовская область, р-н Калининский, г Калининск, ул Советская, № 28/2</t>
  </si>
  <si>
    <t>Саратовская область, Калининский район, г.Калининск, ул. 30 лет Влксм, д.47-9</t>
  </si>
  <si>
    <t>Саратовская область, р-н Калининский, с Таловка, пер Школьный, № 7/1</t>
  </si>
  <si>
    <t>Саратовская обл, г. Калининск, Поликлинический переулок №1/1</t>
  </si>
  <si>
    <t>Саратовская область, р-н Калининский, г. Калининск, ул. Богдана Хмельницкого, №32-1В</t>
  </si>
  <si>
    <t>Саратовская область, р-н Калининский, с. Новые Выселки, ул. Немецкая (протяженностью 486,1м), ул. Луговая (протяженность 258,4м), ул. Советская (протяженность 1542,5м), пл. Фрунзе (протяженность 138,9м), ул.Заречная (протяженность 368,1м), ул. Новая (протяженность 494,8м), ул. Молодежная (протяженность 625,2м), ул. Чапаева (протяженность 272,9м), ул. Ленина (протяженность 487,5м)</t>
  </si>
  <si>
    <t>Саратовская область, р-н Калининский, д.Новотепловка, ул. Центральная (протяженностью 1405,4 м), ул. Запрудная (протяженность 1065,6м)</t>
  </si>
  <si>
    <t>Саратовская область, г. Калининск, ул.Советская, №17 "П"</t>
  </si>
  <si>
    <t>Саратовская область, р-н Калининский, г. Калининск, ул. Коллективная, участок 61-1</t>
  </si>
  <si>
    <t>Саратовская область,р-н Калининский, г. Калининск, ул. Советская, участок 1-1</t>
  </si>
  <si>
    <t>Саратовская область, г. Калининск, ул. Чехова</t>
  </si>
  <si>
    <t>Саратовская область, г. Калининск, ул. Коллективная, №96</t>
  </si>
  <si>
    <t>Саратовская область, Калининский район, земельный участок юго-западнее ж/д вокзала города Калининска</t>
  </si>
  <si>
    <t>529.92</t>
  </si>
  <si>
    <t>МБОУ СОШ №1 г.Калининска Саратовской области  (постоянное( бессрочное) пользование)</t>
  </si>
  <si>
    <t>МБОУ СОШ с.Свердлово (постоянное( бессрочное) пользование)</t>
  </si>
  <si>
    <t>МБОУ СОШ №2 г.Калининска (постоянное (бессрочное) пользование)</t>
  </si>
  <si>
    <t>МБДОУ Детский сад пос. Степной (постоянное (бессрочное)пользование)</t>
  </si>
  <si>
    <t>МБОУ СОШ с.Таловка (постоянное (бессрочное)пользование)</t>
  </si>
  <si>
    <t>МБОУ СОШ с. Красноармейское (постоянное (бессрочное) пользование)</t>
  </si>
  <si>
    <t>Калининский муниципальный район</t>
  </si>
  <si>
    <t>МБОУ СОШ с. Сергиевка  (постоянное (бессрочное) пользование)</t>
  </si>
  <si>
    <t>МБОУ СОШ с.Свердлово (постоянное (бессрочное) пользование)</t>
  </si>
  <si>
    <t>МБУ ДОД ДЮСШ г.Калининска (постоянное (бессрочное) пользование)</t>
  </si>
  <si>
    <t>МБОУ СОШ с.Нижегороды  (постоянное (бессрочное) пользование)</t>
  </si>
  <si>
    <t>МБОУ СОШ с.Симоновка   (постоянное (бессрочное) пользование)</t>
  </si>
  <si>
    <t>аренда</t>
  </si>
  <si>
    <t>Калининский МР, Дворянова С.В., Туктарова И.В., КФХ "Водолей"</t>
  </si>
  <si>
    <t>МБОУ СОШ с. Колокольцовка   (постоянное (бессрочное) пользование)</t>
  </si>
  <si>
    <t>МБОУ СОШ с.Малая Екатериновка  (постоянное (бессрочное) пользование)</t>
  </si>
  <si>
    <t>МБОУ СОШ с.Новые Выселки Калининского района Саратовской области (постоянное (бессрочное) пользование)</t>
  </si>
  <si>
    <t>МБОУ СОШ №2 г.Калининск (постоянное (бессрочное) пользование)</t>
  </si>
  <si>
    <t>МБОУ СОШ  пос. Степное (постоянное (бессрочное) пользование)</t>
  </si>
  <si>
    <t>МБОУ СОШ с.Большая Ольшанка (постоянное (бессрочное) пользование)</t>
  </si>
  <si>
    <t>МБОУ СОШ с. Широкий Уступ (постоянное (бессрочное) пользование)</t>
  </si>
  <si>
    <t>МБОУ СОШ с.Новая Ивановка (постоянное (бессрочное) пользование)</t>
  </si>
  <si>
    <t>МКУ КМР "САХО" (постоянное (бессрочное) пользование)</t>
  </si>
  <si>
    <t>МДОУ Детский сад № 12 (постоянное (бессрочное) пользование)</t>
  </si>
  <si>
    <t>МБОУ СОШ с.Анастасьино (постоянное (бессрочное) пользование)</t>
  </si>
  <si>
    <t>МБДОУ Детский сад №11 (постоянное (бессрочное) пользование)</t>
  </si>
  <si>
    <t>МБДОУ Детский сад  с.Озерки (постоянное (бессрочное) пользование)</t>
  </si>
  <si>
    <t>МБДОУ Детский сад № 2 (постоянное (бессрочное) пользование)</t>
  </si>
  <si>
    <t>МБОУ СОШ с. Свердлово  (постоянное (бессрочное) пользование)</t>
  </si>
  <si>
    <t>аренда 64-64-36/015/2010-472</t>
  </si>
  <si>
    <t>МБОУ СОШ с.Ахтуба (постоянное (бессрочное) пользование)</t>
  </si>
  <si>
    <t>МБОУ СОШ с. Михайловка  (постоянное (бессрочное) пользование)</t>
  </si>
  <si>
    <t>МБОУ СОШ с.Александровка 3-я (постоянное (бессрочное) пользование)</t>
  </si>
  <si>
    <t>МБДОУ Детский сад с.Колокольцовка (постоянное (бессрочное) пользование)</t>
  </si>
  <si>
    <t>МБОУ "Средняя общеобразова-тельная школа № 2 г.Калининска Саратовской области"(постоянное (бессрочное) пользование)</t>
  </si>
  <si>
    <t>МБДОУ  Детский сад  с.Новые Выселки" (постоянное (бессрочное) пользование)</t>
  </si>
  <si>
    <t>МБДОУ Детский сад с. Казачка (постоянное (бессрочное) пользование)</t>
  </si>
  <si>
    <t>аренда 64-01/15-357/2001-999</t>
  </si>
  <si>
    <t>аренда 64-1.15-146.2000-446.1</t>
  </si>
  <si>
    <t>аренда  на 25 лет 64-1.15-146.2000-444.1</t>
  </si>
  <si>
    <t>аренда, 64-1.15-146.2000-364.1</t>
  </si>
  <si>
    <t xml:space="preserve">аренда на 49 лет </t>
  </si>
  <si>
    <t>аренда 64-01/15-721/2001-32</t>
  </si>
  <si>
    <t>МБОУ СОШ с. Таловка (постоянное (бессрочное) пользование)</t>
  </si>
  <si>
    <t>аренда, 64-1.15-146.2000-445.1</t>
  </si>
  <si>
    <t>МБДОУ  с.Александровка 3-я (постоянное (бессрочное) пользование)</t>
  </si>
  <si>
    <t>МБОУ СОШ с.Славновка (постоянное (бессрочное) пользование)</t>
  </si>
  <si>
    <t>аренда, 64-01/15-357/2001-998</t>
  </si>
  <si>
    <t>Калининский МР (собственность ), Кирносов Ю.К. (собственность)</t>
  </si>
  <si>
    <t>аренда, 64-1.15-121.2001-668.2</t>
  </si>
  <si>
    <t>Калининская МР (Собственность)</t>
  </si>
  <si>
    <t>аренда 64-64/006-64/006/032/2016-482/3</t>
  </si>
  <si>
    <t>аренда 64-64/010-64/010/010/2016-280/4</t>
  </si>
  <si>
    <t>аренда, 64-64/010-64/010/010/2016-280/5</t>
  </si>
  <si>
    <t>аренда, 64-1.15-146.2000-414.1</t>
  </si>
  <si>
    <t>аренда,Мегафон</t>
  </si>
  <si>
    <t>аренда 64-64-23/011/2007-075</t>
  </si>
  <si>
    <t>МБДОУ Д/С 7 постоянное (бессрочное) пользование</t>
  </si>
  <si>
    <t>Аренда АО "Прудовое" Екатериновского района Саратовской области</t>
  </si>
  <si>
    <t>МБОУ СОШ с.Казачка (постоянное (бессрочное) пользование)</t>
  </si>
  <si>
    <t>МБДОУ Детский сад с. Симоновка (Постоянное (бессрочное) пользование)</t>
  </si>
  <si>
    <t>Муниципальное образование город Калининск Калининского муниципального района Саратовской области</t>
  </si>
  <si>
    <t>№ 64:15:281403:51-64/006/2018-2  от 01.03.2018  (Аренда)</t>
  </si>
  <si>
    <t>15.03.2016 г.,                                      64-64/010-64/010/007/2016-368/2</t>
  </si>
  <si>
    <t>24.06.2016 г.,                                            64-64/006-64/006/030/2016-159/2</t>
  </si>
  <si>
    <t>№ 64-64-35/055/2012-463  от 15.01.2013 (постоянное( бессрочное) пользование)</t>
  </si>
  <si>
    <t>№ 64-64-35/022/2012-157  от 10.05.2012 (постоянное( бессрочное) пользование)</t>
  </si>
  <si>
    <t>10.09.2012 г.,                                           64-64-35/001/2012-896</t>
  </si>
  <si>
    <t>№ 64-64/010-64/010/028/2015-284/1  от 02.11.2015(постоянное( бессрочное) пользование)</t>
  </si>
  <si>
    <t>16.05.2011 г.                                            64-64-35/029/2011-112</t>
  </si>
  <si>
    <t>10.08.2017 г.,                                           64:15:280504:16-64/006/2017-3</t>
  </si>
  <si>
    <t>11.08.2017 г.,                                       64:15:280504:68-64/006/2017-3</t>
  </si>
  <si>
    <t>09.11.2010 г.,                                           64-64-36/018/2010-640 (постоянное( бессрочное) пользование)</t>
  </si>
  <si>
    <t>15.11.2010 г.,                                       64-64-36/024/2010-020</t>
  </si>
  <si>
    <t>24.07.2011 г.                                           64-64-35/029/2011-518 (постоянное( бессрочное) пользование)</t>
  </si>
  <si>
    <t>№ 64-64-11/005/2014-198  от 14.02.2014 (постоянное( бессрочное) пользование)</t>
  </si>
  <si>
    <t xml:space="preserve">10.09.2012 г.                                            64-64-35/001/2012-895  </t>
  </si>
  <si>
    <t>№ 64-64-35/062/2012-623  от 14.12.2012 (постоянное( бессрочное) пользование)</t>
  </si>
  <si>
    <t>25.12.2009 г.,                                           64-64-36/019/2009-831</t>
  </si>
  <si>
    <t>12.12.2012 г.,                                           64-64-35/055/2012-242</t>
  </si>
  <si>
    <t>25.12.2012 г.,                                           64-64-35/055/2012-387</t>
  </si>
  <si>
    <t>09.01.2013 г.,                                            64-64-35/062/2012-78</t>
  </si>
  <si>
    <t>04.03.2013 г.,                                           64-64-35/055/2012-243</t>
  </si>
  <si>
    <t>26.09.2017 г.,                                           64:15:280502:39-64/006/2017-1</t>
  </si>
  <si>
    <t>09.04.2012 г.,                                           64-64-35/027/2012-427(постоянное( бессрочное) пользование)</t>
  </si>
  <si>
    <t>08.11.2012 г.,                                           64-64-35/062/2012-026</t>
  </si>
  <si>
    <t>№ 64-64-35/027/2012-488  от 13.04.2012 (постоянное( бессрочное) пользование)</t>
  </si>
  <si>
    <t>09.09.2011 г.,                                           64-64-35/049/2011-067</t>
  </si>
  <si>
    <t>19.12.2013 г.,                                           64-64-11/039/2013-339</t>
  </si>
  <si>
    <t>10.09.2012 г.,                                           64-64-35/001/2012-883</t>
  </si>
  <si>
    <t>27.05.2009                                                64-64-36/011/2009-347</t>
  </si>
  <si>
    <t>20.11.2012 г.,                                           64-64-35/062/2012-028</t>
  </si>
  <si>
    <t>12.12.2012 г.,                                           64-64-35/055/2012-244</t>
  </si>
  <si>
    <t>21.01.2013 г.,                                       64-64-11/010/2013-110(постоянное( бессрочное) пользование)</t>
  </si>
  <si>
    <t>17.12.2010                                                64-64-36/024/02010-221</t>
  </si>
  <si>
    <t>№ 64-64-11/020/2013-430  от 30.07.2013 (постоянное( бессрочное) пользование)</t>
  </si>
  <si>
    <t>09.01.2013 г.                                            64-64-35/062/212-752</t>
  </si>
  <si>
    <t>26.02.2010 г.,                                           64-64-36/001/2010-223</t>
  </si>
  <si>
    <t>24.07.2011 г.,                                           64-64-35/029/2011-517(постоянное( бессрочное) пользование)</t>
  </si>
  <si>
    <t>12.03.2013 г.,                                      64-64-11/001/2013-581</t>
  </si>
  <si>
    <t xml:space="preserve">28.06.1999   г..                                         64-1.15-257.99-208 .1 </t>
  </si>
  <si>
    <t>11.11.1999 г.,                                            64-1.15--331.1999-437.1</t>
  </si>
  <si>
    <t>23.09.1999 г.,                                           64-1.15-331.1999-122.1</t>
  </si>
  <si>
    <t>20.05.2013 г.,                                           64-64-11/019/2013-144</t>
  </si>
  <si>
    <t>23.07.1998 г.,                                           64-1.15-40.98-577.1</t>
  </si>
  <si>
    <t>14.02.2014г.,                                                64-64-11/008/2014-350</t>
  </si>
  <si>
    <t>05.01.2012 г.,                                           64-64-35/059/2011-464</t>
  </si>
  <si>
    <t>23.11.2005 г.,                                       64-64-23/009/2005-436</t>
  </si>
  <si>
    <t>13.01.2012 г.,                                          64-64-35/001/2012-022</t>
  </si>
  <si>
    <t>04.09.2009 г.,                                           64-64-36/010/2009-719</t>
  </si>
  <si>
    <t>05.05.1999 г.,                                             64-1.15-59.99-413.1</t>
  </si>
  <si>
    <t>11.11.1999 г.,                                           64-1.15-331.1999-449.1</t>
  </si>
  <si>
    <t>22.05.2001 г.,                                           64-1.15.-121.2001-689.1</t>
  </si>
  <si>
    <t>№ 64-64-35/027/2012-094  от 14.03.2012 (постоянное( бессрочное) пользование)</t>
  </si>
  <si>
    <t>№ 64:15:281503:15-64/006/2017-1  от 18.01.2017</t>
  </si>
  <si>
    <t>14.11.2001 г.,                                      64-01/15-517/2001-743</t>
  </si>
  <si>
    <t>18.01.2012 г.,                                           64-64-35/074/2011-282</t>
  </si>
  <si>
    <t>15.10.1999 г.,                                           64-1.15-331.1999-337.1</t>
  </si>
  <si>
    <t>05.12.2008 г.,                                           64-64-23/020/2008-261</t>
  </si>
  <si>
    <t>02.08.2010 г.,                                               64-64-36/011/2010/660</t>
  </si>
  <si>
    <t>№ 64-64-35/027/2012-620  от 05.05.2012 (постоянное( бессрочное) пользование)</t>
  </si>
  <si>
    <t>29.05.2009г.,                                            64-64-36/011/2009-348(постоянное( бессрочное) пользование)</t>
  </si>
  <si>
    <t>№ 64-64-11/020/2013-276  от 28.06.2013 (постоянное( бессрочное) пользование)</t>
  </si>
  <si>
    <t>22.05.2012 г.,                                      64-64-35/027/2012-637(постоянное( бессрочное) пользование)</t>
  </si>
  <si>
    <t>26.02.2010 г.                                            64-64-36/001/2010-222</t>
  </si>
  <si>
    <t>22.05.2012 г.,                                      64-64-35/027/2012-638</t>
  </si>
  <si>
    <t>26.08.2010 г.,                                           64-64-36/018/2010-084</t>
  </si>
  <si>
    <t>11.12.2009 г.,                                           64-64-36/022/2009-405</t>
  </si>
  <si>
    <t>16.05.2011 г.,                                           64-64-35/029/2011-113</t>
  </si>
  <si>
    <t>14.03.2013 г.,                                           64-64-11/001/2013-580</t>
  </si>
  <si>
    <t>13.01.2012 г.,                                          64-64-35/002/2012-038</t>
  </si>
  <si>
    <t>22.02.2012 г.,                                           64-64-35/001/2012-165</t>
  </si>
  <si>
    <t>22.05.2012 г.,                                       64-64-35/041/2012-001</t>
  </si>
  <si>
    <t>№ 64-64-11/026/2013-017  от 12.08.2013 (постоянное( бессрочное) пользование)</t>
  </si>
  <si>
    <t>10.09.2012 г.,                                          64-64-35/001/2012-887</t>
  </si>
  <si>
    <t>10.09.2012 г.,                                          64-64-35/001/2012-891</t>
  </si>
  <si>
    <t>05.12.2008 г.,                                           64-64-23/020/2008-262</t>
  </si>
  <si>
    <t>14.09.2011 г.,                                           64-64-35/048/2011-582</t>
  </si>
  <si>
    <t>№ 64-64-35/065/2012-055  от 24.12.2012 (постоянное( бессрочное) пользование)</t>
  </si>
  <si>
    <t>№ 64-64-35/022/2012-240  от 14.05.2012 (постоянное( бессрочное) пользование)</t>
  </si>
  <si>
    <t>19.12.2013 г.,                                           64-64-11/039/2013-338</t>
  </si>
  <si>
    <t>10.09.2012 г.,                                           64-64-35/001/2012-892</t>
  </si>
  <si>
    <t>10.09.2012 г.,                                          64-64-35/001/2012-894</t>
  </si>
  <si>
    <t>26.10.2012 г.,                                          64-64-35/056/2012-434(постоянное( бессрочное) пользование)</t>
  </si>
  <si>
    <t>№ 64-64-35/002/2012-484  от 05.03.2012 (постоянное( бессрочное) пользование)</t>
  </si>
  <si>
    <t>№ 64-64-35/062/2012-653  от 25.12.2012 (постоянное( бессрочное) пользование)</t>
  </si>
  <si>
    <t>20.11.2012 г.,                                           64-64-35/062/2012-029</t>
  </si>
  <si>
    <t>08.12.2012г.,                                            64-64-35/062/2012-339</t>
  </si>
  <si>
    <t>№ 64-64-11/026/2013-099  от 19.08.2013 (постоянное( бессрочное) пользование)</t>
  </si>
  <si>
    <t>13.12.2012 г.,                                           64-64-35/055/2012-327</t>
  </si>
  <si>
    <t>№ 64-64-35/062/2012-178  от 30.11.2012(постоянное( бессрочное) пользование) </t>
  </si>
  <si>
    <t>26.02.2013 г.,                                           64-64-11/001/2013-285</t>
  </si>
  <si>
    <t>14.02.2014 г.,                                           64-64-11/005/2014-365</t>
  </si>
  <si>
    <t>07.10.2008  г.,                                         64-344-23/016/2008-292</t>
  </si>
  <si>
    <t>24.04.2012 г.,                                          64-64-35/032/2012-007</t>
  </si>
  <si>
    <t>11.01.2014г.,                                           64-64-11/043/2013-491</t>
  </si>
  <si>
    <t>19.05.2009                                                 64-64-36/011/2009-194</t>
  </si>
  <si>
    <t>29.05.2012 г.,                                           64-64-358041/2012-005</t>
  </si>
  <si>
    <t>13.12.2012 г.,                                           64-64-35/055/2012-326</t>
  </si>
  <si>
    <t>19.04.1999 г.,                                          64-1.15-59.99-352.1</t>
  </si>
  <si>
    <t>10.09.2012 г.,                                           64-64-35/001/2012-890</t>
  </si>
  <si>
    <t>10.09.2012 г.,                                           64-64-35/001/2012-885</t>
  </si>
  <si>
    <t>10.09.2012 г.                                            64-64-35/001/2012-893</t>
  </si>
  <si>
    <t>24.12.2012 г.                                             64-64-35/055/2012-385</t>
  </si>
  <si>
    <t>18.02.2013 г.                                             64-64-11/001/2013-225</t>
  </si>
  <si>
    <t>27.10.1998 г.                                             64-1.15-40.98-979.1</t>
  </si>
  <si>
    <t>26.02.2007 г.                                            64-64-23/002/2007-151</t>
  </si>
  <si>
    <t>№ 64-64-23/001/2008-786  от 01.10.2008 </t>
  </si>
  <si>
    <t>07.10.2008 г.                                            64-64-23/016/2008-293</t>
  </si>
  <si>
    <t>22.09.2000 г.,                                           64-1.15-149.2000-745.1</t>
  </si>
  <si>
    <t>09.04.2012г.,                                           64-64-35/027/2012-426</t>
  </si>
  <si>
    <t>№ 64-64-35/001/2012-642  от 20.07.2012 (постоянное( бессрочное) пользование)</t>
  </si>
  <si>
    <t>19.12.2013 г.,                                          64-64-11/039/2013-337</t>
  </si>
  <si>
    <t xml:space="preserve"> (постоянное( бессрочное) пользование)
№ 64-64-11/014/2013-430  от 16.04.2013 </t>
  </si>
  <si>
    <t>10.09.2012 г.,                                          64-64-35/001/2012-888</t>
  </si>
  <si>
    <t>10.09.2012 г.,                                          64-64-35/001/2012-886</t>
  </si>
  <si>
    <t>10.09.2012 г.,                                           64-64-35/001/2012-889</t>
  </si>
  <si>
    <t>№ 64-64-11/018/2013-425  от 11.07.2013 (постоянное( бессрочное) пользование)</t>
  </si>
  <si>
    <t>№ 64-64-11/014/2013-267  от 02.04.2013 (постоянное( бессрочное) пользование)</t>
  </si>
  <si>
    <t>10.09.2001 г.,                                          64-01/15-517/2001-30</t>
  </si>
  <si>
    <t>№ 64-64-11/005/2014-340  от 08.04.2014 (постоянное( бессрочное) пользование)</t>
  </si>
  <si>
    <t>02.08.2013 г.,                                           64-64-11/018/2013-615(постоянное( бессрочное) пользование)</t>
  </si>
  <si>
    <t>30.07.2013г.,                                                                                64-64-11/020/2013-433</t>
  </si>
  <si>
    <t>11.11.1999 г.,                                           64-1.15-331.1999-440.1</t>
  </si>
  <si>
    <t>22.12.2012 г.,                                          64-64-35/055/2012-384</t>
  </si>
  <si>
    <t>06.03.2000 г.,                                          64-1.15-146.2000-260.1</t>
  </si>
  <si>
    <t>07.06.2012 г.,                                          64-64-35/022/2012-475</t>
  </si>
  <si>
    <t>29.03.2012 г.,                                           64-64-35/001/2012-337</t>
  </si>
  <si>
    <t>10.12.2012 г.,                                       64-64-35/055/2012-289</t>
  </si>
  <si>
    <t>30.08.2000 г.,                                          64-1.15-149.2000-381.1</t>
  </si>
  <si>
    <t>03.08.2001 г.,                                           64-01/15-357/2001-764.1</t>
  </si>
  <si>
    <t>23.07.1998 г.,                                          64-1.15-40.98-576.1</t>
  </si>
  <si>
    <t>27.05.2009 г.,                                           64-64-36/011/2009-329</t>
  </si>
  <si>
    <t xml:space="preserve">24.12.2014 г.,                                                  64-64-11/042/2014-120                                       </t>
  </si>
  <si>
    <t>26.03.2015 г.,                                           64-64/010-64/010/013/2015-473/1</t>
  </si>
  <si>
    <t>23.07.1998 г.,                                           64-1.15-40.98-584.1</t>
  </si>
  <si>
    <t>23.07.1998 г.,                                          64-1.15-40.98-575.1</t>
  </si>
  <si>
    <t>07.06.2012 г.,                                          64-64-35/001/2012-432</t>
  </si>
  <si>
    <t>19.12.2013г.                                             64-64-11/039/2013-347</t>
  </si>
  <si>
    <t>17.06.1999 г.,                                           64-1.15-257.99-91.1</t>
  </si>
  <si>
    <t>18.07.2014 г.                                            64-64-11/018/2014-492</t>
  </si>
  <si>
    <t>29.01.2014  г.,                                          64-64-11/008/2014-046</t>
  </si>
  <si>
    <t>17.10.2011 г.,                                          64-64-35/049/2011-345</t>
  </si>
  <si>
    <t>12.12.2011 г.,                                           64-64-35/059/2011-405</t>
  </si>
  <si>
    <t>23.05.2009 г.,                                           64-64-36/011/2009-195</t>
  </si>
  <si>
    <t>13.05.2014 г.,                                          64-64-11/016/2014-040</t>
  </si>
  <si>
    <t>03.02.2000 г.,                                           64-.115-146.2000-161.1</t>
  </si>
  <si>
    <t>64-1.15-146.2000-162.1</t>
  </si>
  <si>
    <t>11.11.1999 г.,                                          64-1.15-331.1999-442.1</t>
  </si>
  <si>
    <t>28.06.1999 г.,                                           64-1.15-257.99-209.1</t>
  </si>
  <si>
    <t>28.06.2001 г.,                                          64-1.15-357.2001-162.1</t>
  </si>
  <si>
    <t>64-1.15-146.2000-32.1</t>
  </si>
  <si>
    <t>29.03.2001 г.,                                      64-1.15-121.2001-416.1</t>
  </si>
  <si>
    <t>05.10.2012 г.,                                          64-64-35/052/2012-209</t>
  </si>
  <si>
    <t>20.10.2004 г.,                                           64-01/15-850/2004-896</t>
  </si>
  <si>
    <t>23.07.1998 г.,                                           64-1.15-40.98-581.1</t>
  </si>
  <si>
    <t>11.03.2002 г.,                                          64-01/15-197/2002-591</t>
  </si>
  <si>
    <t>26.01.2012 г.,                                           64-64-35/001/2012-033</t>
  </si>
  <si>
    <t>01.06.2012 г.,                                          64-64-35/041/2012-004</t>
  </si>
  <si>
    <t>01.10.2014 г.,                                          64-64-11/031/2014-375</t>
  </si>
  <si>
    <t>29.01.2013 г.,                                          64-64-11/001/2013-115</t>
  </si>
  <si>
    <t>19.03.2007 г.,                                           64-64-23/002/2007-243</t>
  </si>
  <si>
    <t>15.08.2001 г.,                                         64-01/15-357/2001-676</t>
  </si>
  <si>
    <t>11.11.1999 г.,                                          64-1.15-331.1999-445.1</t>
  </si>
  <si>
    <t>11.11.1999 г.,                                          64-1.185-331.1999-446.1</t>
  </si>
  <si>
    <t>08.07.1998 г.,                                          64-1.64-15-1.98-548</t>
  </si>
  <si>
    <t>№ 64-64/010-64/010/013/2015-270/1  от 11.03.2015(постоянное( бессрочное) пользование)</t>
  </si>
  <si>
    <t>01.07.2010 г.,                                           64-64-36/011/2010-275</t>
  </si>
  <si>
    <t>29.01.20015 г.,                                        64-64/015-64010/010/2015-429/1</t>
  </si>
  <si>
    <t>№ 64-64/010-64/010/031/2015-231/1  от 04.12.2015 (постоянное( бессрочное) пользование)</t>
  </si>
  <si>
    <t>03.02.2000 г.,                                          64-1.15-146.2000-160.1</t>
  </si>
  <si>
    <t>15.11.2013 г.,                                          64-64-11/040/2013-2017</t>
  </si>
  <si>
    <t>27.03.2015 г.,                                           64-64/010/64/010/015/2015-290/1</t>
  </si>
  <si>
    <t>№ 64-64-11/018/2013-462  от 18.07.2013 (постоянное( бессрочное) пользование)</t>
  </si>
  <si>
    <t>03.04.2013 г.,                                         64-64-11/014/2013-335(постоянное( бессрочное) пользование)</t>
  </si>
  <si>
    <t>11.11.1999 г.,                                          64-1.15-331.1999-439.1</t>
  </si>
  <si>
    <t>24.07.2014 г.,                                          64-64-11/019/2014-417</t>
  </si>
  <si>
    <t>11.11.1999 г.,                                          64-1.15-331.1999-444.1</t>
  </si>
  <si>
    <t>03.08.2001 г.,                                           64-01/15-357/2001-765.1</t>
  </si>
  <si>
    <t>09.09.2014 г.,                                            64-64-11/028/2014-393</t>
  </si>
  <si>
    <t>26.07.2001 г.,                                          64-1.15-357.2001-644.1</t>
  </si>
  <si>
    <t>16.06.2015 г.,                                          64-64/010-64/010/019/2015-110/1</t>
  </si>
  <si>
    <t>19.03.2007 г.,                                           64-64-23/002/2007-245</t>
  </si>
  <si>
    <t>20.11.2000 г.,                                             64-1.15-407.2000-16.1</t>
  </si>
  <si>
    <t>22.06.2017 г.,                                          64:15:282302:57-64/006/2017-2</t>
  </si>
  <si>
    <t>25.08.2016 г.,                                          64-64/001-64/001/374/2016-146/2</t>
  </si>
  <si>
    <t>11.05.2001 г.,                                           64-1.15-121.2001-608.1</t>
  </si>
  <si>
    <t>10.09.2001 г.,                                         64-01/15-517/2001-32</t>
  </si>
  <si>
    <t>10.09.2001 г.,                                             64-01/15-517/2001-33</t>
  </si>
  <si>
    <t>29.12.2012 г.,                                           64-64-35/062/2012-751</t>
  </si>
  <si>
    <t>13.10.1999 г.,                                          64-1.15-331.1999-336.1</t>
  </si>
  <si>
    <t>11.11.1999 г.,                                        64-1.15-331.1999-441.1</t>
  </si>
  <si>
    <t>23.07.1998 г.,                                           64-1.15.-40.98-579.1</t>
  </si>
  <si>
    <t>17.06.1999 г.,                                           64-1.15-257.99-90.1</t>
  </si>
  <si>
    <t>16.05.2001 г.,                                          64-1.15-121.2001-668.1</t>
  </si>
  <si>
    <t>11.03.2002 г.,                                          64-01/15-197/2002-592</t>
  </si>
  <si>
    <t>09.04.2012 г.,                                          64-64-35/027/2012-428</t>
  </si>
  <si>
    <t>01.07.2009 г.,                                          64-64-36/010/2009-438</t>
  </si>
  <si>
    <t>29.01.2014 г.,                                          64-64-11/008/2014-189</t>
  </si>
  <si>
    <t>22.12.2012 г.,                                         64-64-35/055/2012-388</t>
  </si>
  <si>
    <t>17.08.2011 г.,                                          64-64-35/048/2011-025</t>
  </si>
  <si>
    <t>01.10.2007., 64-64-23/011/2007-204</t>
  </si>
  <si>
    <t>05.07.2013 г.,                                          64-64-11/020/2013-285</t>
  </si>
  <si>
    <t>21.10.2013 г.,                                           64-64-11/033/2013-418</t>
  </si>
  <si>
    <t>31.10.2011 г.,                                          64-64-35/059/2011-192</t>
  </si>
  <si>
    <t>17.10.2011 г..                                          64-64-35/049/2011-347</t>
  </si>
  <si>
    <t>24.09.2012 г.,                                            64-64-35/056/2012-153</t>
  </si>
  <si>
    <t>31.05.2013 г.,                                          64-64-11/020/2013-021</t>
  </si>
  <si>
    <t>19.04.2001 г.,                                          64-1.15-121.2001-431.1</t>
  </si>
  <si>
    <t>№ 64:15:281703:1-64/006/2018-1  от 25.12.2018  (Постоянное (бессрочное) пользование) № 64-1.64-15-1.98-547  от 08.07.1998  (Собственность)</t>
  </si>
  <si>
    <t>30.04.2013 г.,                                          64-64-11/013/2013-386</t>
  </si>
  <si>
    <t>05.10.2012 г.,                                         64-64-35/052/2012-206</t>
  </si>
  <si>
    <t>19.04.2001 г.,                                          64-1.15-121.2001-429.1</t>
  </si>
  <si>
    <t>29.12.2016 г.,                                           64-64/006-64/006/064/2016-365/2</t>
  </si>
  <si>
    <t>10.02.2017 г.                                                    64:15:280504:1-64/006/2017-4</t>
  </si>
  <si>
    <t>20.01.2000 г.,                                          64-1.15.-146.2000-45.1</t>
  </si>
  <si>
    <t>23.07.1998 г.,                                           64-1.15-40.98-586.1</t>
  </si>
  <si>
    <t>21.11.2011 г.,                                          64-64-35/070/2011-109</t>
  </si>
  <si>
    <t>06.03.2000 г.,                                          64-1.15-146.2000-259.1</t>
  </si>
  <si>
    <t>11.03.2002 г.,                                           64-01/15-197/2002-575</t>
  </si>
  <si>
    <t>13.05.2013 г.,                                            64-64-11/013/2013-461</t>
  </si>
  <si>
    <t>26.03.2001 г.,                                          64-1.15-121.2001-362.1</t>
  </si>
  <si>
    <t>05.02.2002 г.,                                           64-01/15-197/2002-296</t>
  </si>
  <si>
    <t>19.09.2013 г.,                                          64-64-11/033/2013-085</t>
  </si>
  <si>
    <t>11.03.2002 г.,                                             64-01/15-197/2002-576</t>
  </si>
  <si>
    <t>22.05.2001 г.,                                          64-1.15-121.2001-688.1</t>
  </si>
  <si>
    <t xml:space="preserve">
№ 64-64-35/042/2012-079  от 18.06.2012</t>
  </si>
  <si>
    <t>11.03.2002 г.,                                          64-01/15197/2002-588</t>
  </si>
  <si>
    <t>10.10.2016 г.,                                           64-64/006-64/006/032/2016-393/2</t>
  </si>
  <si>
    <t>27.10.2016 г.,                                          64-64/006-64/006/056/2016-54/2</t>
  </si>
  <si>
    <t>07.09.2016 г.,                                          64-64/006-64/006/050-2016-2/3</t>
  </si>
  <si>
    <t>02.02.2007 г.,                                           64-64-23/001/2007-91</t>
  </si>
  <si>
    <t>27.09.2016 г.                                             64-64/006-64/006/050/2016-216/2</t>
  </si>
  <si>
    <t>14.10.1999 г.,                                           64-1.15-331.1999-333.1</t>
  </si>
  <si>
    <t>19.09.2007 г.,                                          64-64-23/011/2007-075</t>
  </si>
  <si>
    <t>23.07.1998 г.,                                          64-1.15-40.98-583.1</t>
  </si>
  <si>
    <t>11.02.2000 г.,                                          64-1.15-146.2000-128.1</t>
  </si>
  <si>
    <t>№ 64-64-11/024/2013-318  от 04.09.2013 </t>
  </si>
  <si>
    <t>14.01.2013 г.,                                              64-64-35/062/2012-816</t>
  </si>
  <si>
    <t>05.07.2013 г.,                                          64-64-11/020/2013-288</t>
  </si>
  <si>
    <t>14.08.2017 г.,                         64:15:020112:24-64/001/2017-1 земельный участок сформирован из невостребованных земельных долей</t>
  </si>
  <si>
    <t>64-64-11/040/2013-217  от 15.11.2013 </t>
  </si>
  <si>
    <t xml:space="preserve">64:15:281206:2-64/002/2018-2  от 09.01.2018 </t>
  </si>
  <si>
    <t>64:15:280502:17-64/006/2017-2  от 26.12.2017</t>
  </si>
  <si>
    <t xml:space="preserve">64:15:281503:3-64/006/2018-4  от 18.01.2018 </t>
  </si>
  <si>
    <t xml:space="preserve">№ 64:15:281606:16-64/006/2018-3  от 20.06.2018 </t>
  </si>
  <si>
    <t>№ 64:15:050501:931-64/006/2018-1  от 22.10.2018</t>
  </si>
  <si>
    <t>№ 64-64-35/059/2011-368  от 20.12.2011 (постоянное( бессрочное) пользование)</t>
  </si>
  <si>
    <t>№ 64-64-11/016/2014-485  от 11.06.2014 (постоянное( бессрочное) пользование)</t>
  </si>
  <si>
    <t>№ 64:15:060201:586-64/006/2017-1  от 22.11.2017(постоянное( бессрочное) пользование)</t>
  </si>
  <si>
    <t>№ 64-64-11/001/2013-581  от 12.03.2013 </t>
  </si>
  <si>
    <t xml:space="preserve">64-64-36/011/2009-329                            от 27.05.2009 </t>
  </si>
  <si>
    <t xml:space="preserve"> 64-64-11/039/2014-371  от 09.12.2014 (постоянное( бессрочное) пользование)</t>
  </si>
  <si>
    <t xml:space="preserve">№ 64-64-23/002/2007-248  от 19.03.2007 </t>
  </si>
  <si>
    <t xml:space="preserve">№ 64-64-36/018/2009-549  от 27.10.2009 </t>
  </si>
  <si>
    <t xml:space="preserve">№ 64-64/010-64/010/028/2015-193/1  от 29.10.2015 </t>
  </si>
  <si>
    <t>№ 64-64/006-64/006/050/2016-199/1  от 22.09.2016 (постоянное( бессрочное) пользование)</t>
  </si>
  <si>
    <t>№ 64-64-35/032/2012-007  от 27.04.2012  (Собственность)</t>
  </si>
  <si>
    <t>№ 64:15:080601:951-64/006/2019-1  от 26.02.2019  (Собственность)</t>
  </si>
  <si>
    <t>№ 64:15:010206:143-64/006/2019-1  от 26.02.2019  (Собственность)</t>
  </si>
  <si>
    <t>№ 64:15:281731:267-64/001/2019-1  от 11.04.2019  (Собственность)</t>
  </si>
  <si>
    <t>№64:15:281716:70-64/006/2019-3 от 10.06.2019 (собственность)</t>
  </si>
  <si>
    <t>№ 64:15:281915:62-64/001/2019-1  от 28.08.2019  (Собственность)</t>
  </si>
  <si>
    <t xml:space="preserve">для ведения садоводства </t>
  </si>
  <si>
    <t>для эксплуатации нежилого административного здания</t>
  </si>
  <si>
    <t>для производственной деятельности</t>
  </si>
  <si>
    <t>для эксплуатации автомобильных дорог</t>
  </si>
  <si>
    <t>для эксплуатации общеобразовательных учреждений</t>
  </si>
  <si>
    <t>для строительства и эксплуатации здания дома культуры</t>
  </si>
  <si>
    <t>для строительства и эксплуатации нежилого здания (котельной)</t>
  </si>
  <si>
    <t>для строительства и эксплуатации котельной</t>
  </si>
  <si>
    <t>для эксплуатации сооружение-дорога</t>
  </si>
  <si>
    <t>для эксплуатации нежилого административного здания (дома культуры)</t>
  </si>
  <si>
    <t>для строительства и эксплуатации нежилого здания</t>
  </si>
  <si>
    <t>для строительства и эксплуатации нежилых зданий</t>
  </si>
  <si>
    <t>для строительства и эксплуатации сооружение-дорога</t>
  </si>
  <si>
    <t>для строительства и экслуатации нежилого здания-СДК</t>
  </si>
  <si>
    <t>для эксплуатации оброзовательных учреждений</t>
  </si>
  <si>
    <t>для индивидуального жилищного строительства</t>
  </si>
  <si>
    <t>для эксплутатации нежилого здания (котельной)</t>
  </si>
  <si>
    <t>для эксплуатации нежилого административного здания (школы)</t>
  </si>
  <si>
    <t>для ведения сельскохозяйственного производства</t>
  </si>
  <si>
    <t xml:space="preserve">земли сельскохозяйственного  использования </t>
  </si>
  <si>
    <t>для строительства и эксплуатации магазина</t>
  </si>
  <si>
    <t xml:space="preserve">для идвидуального жилищного строительства </t>
  </si>
  <si>
    <t xml:space="preserve">  для строительства и эксплуатации нежилого здания (магазина)</t>
  </si>
  <si>
    <t>для строительства и эксплуатации нежилого здания- котельной и ГРП</t>
  </si>
  <si>
    <t>Для ведения крестьянского (фермерского) хозяйства</t>
  </si>
  <si>
    <t>для
ведения
крестьянского (фермерского) хозяйства</t>
  </si>
  <si>
    <t>ИЖС</t>
  </si>
  <si>
    <t>для эксплуатации автомобильной стоянки</t>
  </si>
  <si>
    <t>земли
для
обеспечения
космической
деятельности, 
земли
обороны,
безопасности
и
земли
иного
специального
назначения, 
для
строительства и эксплуатации автозаправочной станции</t>
  </si>
  <si>
    <t>для эксплоуатации нежилого дома культуры</t>
  </si>
  <si>
    <t xml:space="preserve">для индивидуального жилищного строительства </t>
  </si>
  <si>
    <t>для эксплуатации общеобразователдьных учреждений</t>
  </si>
  <si>
    <t>для эксплуатации образовательных учреждений</t>
  </si>
  <si>
    <t>для эксплуатации нежилого здания</t>
  </si>
  <si>
    <t>для строительства и эксплуатации нежилого здания-дома культуры</t>
  </si>
  <si>
    <t>Для размещения объектов дошкольного, начального, общего и среднего (полного) общего образования</t>
  </si>
  <si>
    <t>для строительства и эксплуатации здания школы</t>
  </si>
  <si>
    <t>для строительства и эксплуатации нежилого здания (магазина)</t>
  </si>
  <si>
    <t>для строительства и эксплуатации административного здания</t>
  </si>
  <si>
    <t>для строительства и эксплуатации сооружение- дорога</t>
  </si>
  <si>
    <t>для эксплуатации нежилого здания детского сада</t>
  </si>
  <si>
    <t>для эксплуатации нежилого здания дома культуры</t>
  </si>
  <si>
    <t>для строительства и эксплуатации дошкольного учреждения (детский сад)</t>
  </si>
  <si>
    <t>для размещения админитсративного здания</t>
  </si>
  <si>
    <t>для размещения административных и лечебных зданий</t>
  </si>
  <si>
    <t>для
строительства
и
эксплуатации здания детского сада и кухни</t>
  </si>
  <si>
    <t>для строительства и эксплуатации нежилого административного здания</t>
  </si>
  <si>
    <t>Для размещения объектов торговли</t>
  </si>
  <si>
    <t>для
эксплуатации
скотомогильника</t>
  </si>
  <si>
    <t xml:space="preserve">для промышленного производства </t>
  </si>
  <si>
    <t>для эксплуатации нежилого здания сельского клуба</t>
  </si>
  <si>
    <t>для строительства нежилого здания-дома культуры</t>
  </si>
  <si>
    <t>для эксплуатации нежилого здания котельной</t>
  </si>
  <si>
    <t>Для промышленного строительства</t>
  </si>
  <si>
    <t>для размещения административного здания</t>
  </si>
  <si>
    <t>для строительства и эксплуатации детского дошкольного учреждения</t>
  </si>
  <si>
    <t xml:space="preserve">земли сельскохозяйственного назначения </t>
  </si>
  <si>
    <t>для строительства и эксплуатации детского сада и котельной</t>
  </si>
  <si>
    <t xml:space="preserve">для ведения сельскохозяйственного  производства </t>
  </si>
  <si>
    <t xml:space="preserve">для ведения сельскохозяйственного производства </t>
  </si>
  <si>
    <t>для
эксплуатации
нежилого
административного здания (ФАП)</t>
  </si>
  <si>
    <t xml:space="preserve">для промышленного строительства </t>
  </si>
  <si>
    <t>для строительства и эксплуатации центра бытового обслуживания населения (бани)</t>
  </si>
  <si>
    <t>для индивидуального жилищного строительств</t>
  </si>
  <si>
    <t>для строительства и эксплуатации кафе</t>
  </si>
  <si>
    <t>для
ведения
сельскохозяйственного производства</t>
  </si>
  <si>
    <t xml:space="preserve">для индивидуального жилищного производства </t>
  </si>
  <si>
    <t xml:space="preserve">для сельскохозяйственного производства </t>
  </si>
  <si>
    <t>для эксплуатации нежилого здания (котельной)</t>
  </si>
  <si>
    <t>для ведения КФХ</t>
  </si>
  <si>
    <t>Для сельскохозяйственного производства</t>
  </si>
  <si>
    <t>дом быта</t>
  </si>
  <si>
    <t>для эксплуатации Башни "Рожновского"</t>
  </si>
  <si>
    <t>Для индивидуального жилищного строительства</t>
  </si>
  <si>
    <t>для строительства и эксплуатации дошкольного образовательного учреждения</t>
  </si>
  <si>
    <t xml:space="preserve">для садоводства или огородничества </t>
  </si>
  <si>
    <t>для строительства и эксплуататции гаража</t>
  </si>
  <si>
    <t>для эксплуатации нежилого здания (насосной)</t>
  </si>
  <si>
    <t>для строительства и эксплуаттации гаража</t>
  </si>
  <si>
    <t>для строительства и эксплуатациисооружения-водопроводной башни</t>
  </si>
  <si>
    <t>для эксплуатации нежилых зданий</t>
  </si>
  <si>
    <t>для эксплуатации нежилого здания-дома культуры</t>
  </si>
  <si>
    <t>для
строительства
и
эксплуатации нежилого здания (магазина)</t>
  </si>
  <si>
    <t>для
строительства
и
эксплуатации
многоэтажного
жилого
дома
со
встроено
-
пристроенными офисными помещениями</t>
  </si>
  <si>
    <t xml:space="preserve">для жилищного строительства </t>
  </si>
  <si>
    <t xml:space="preserve">для  строительства и эксплуатации магазина - остановки </t>
  </si>
  <si>
    <t>для индивидуальной жилой застройки</t>
  </si>
  <si>
    <t>для гаражного строительства</t>
  </si>
  <si>
    <t>Для объектов жилой застройки</t>
  </si>
  <si>
    <t>для эксплуатации общеобразовательного учреждения</t>
  </si>
  <si>
    <t xml:space="preserve">для промышленного  строительства </t>
  </si>
  <si>
    <t>для жилищного строительства</t>
  </si>
  <si>
    <t>кинотеатры, клубы, музеи, выставочные залы, библиотеки</t>
  </si>
  <si>
    <t>детский сад</t>
  </si>
  <si>
    <t>для эксплуатации нежилого административного здания (ФАП)</t>
  </si>
  <si>
    <t>для эексплуатации производственных зданий</t>
  </si>
  <si>
    <t>для размещения теплогенераторной установки</t>
  </si>
  <si>
    <t>для размещения объектов здравоохранения</t>
  </si>
  <si>
    <t>для эксплуатации нежилого административного здания (библиотека)</t>
  </si>
  <si>
    <t>существующие и пректируемые магистрали и дороги для движения транспорта</t>
  </si>
  <si>
    <t>земельные участки учреждений кино и кинопроката</t>
  </si>
  <si>
    <t>земельные участки для размещения административных и офисных зданий</t>
  </si>
  <si>
    <t>Земельные участки (территории) общего пользования</t>
  </si>
  <si>
    <t>данные отсутствуют</t>
  </si>
  <si>
    <t>нет</t>
  </si>
  <si>
    <t>Решение Совета депутатов муниципального образования города Калининска Калининского муниципального района Саратовской области от 17.05.2013 № 58-404 Решение Калининского районного Собрания Калининского муниципального района Саратовской области от  31.05.2013 № 27-236. Акт приема-передачи объектов муниципальной собственности от 11.06.2013</t>
  </si>
  <si>
    <t>64:15:281318:573; 64:15:281318:572</t>
  </si>
  <si>
    <t>Постановление Верховного Совета РФ от 27.12.1991 г. № 3020-1. п.3 ст. 3.1 Федерального закона "О введении в действие Земельного кодекса РФ" от 25.10.2001 г. № 137-ФЗ. Постановление главы администрации Калининского муниципального района Саратовской области от 26.03.2008 № 577. Решение Калининского районного Совета народных депутатов Саратовской области от 01.06.1992</t>
  </si>
  <si>
    <t>64:15:281319:78; 64:15:281502:174</t>
  </si>
  <si>
    <t>не определена</t>
  </si>
  <si>
    <t>чугун</t>
  </si>
  <si>
    <t>Постановление Верховного Совета РФ от 27.12.1991 г. № 3020-1.  Решение Калининского районного Совета народных депутатов Саратовской области от 01.06.1992</t>
  </si>
  <si>
    <t>64:15:111218:108</t>
  </si>
  <si>
    <t>специальная деятельность</t>
  </si>
  <si>
    <t>№ 64:15:111218:108-64/001/2020-2 от 11.03.2020</t>
  </si>
  <si>
    <t>Постановление администрации Калининского муниципального района Саратовской области от 26.02.2020 № 182</t>
  </si>
  <si>
    <t>Решение Калининского районного собрания Калининского муниципального района Саратовской области от 26.07.2019 № 31-215. Распоряжение Комитета по управлению имуществом Саратовской области от 21.10.2019 № 904-р. Акт приема-передачи от 13.11.2019</t>
  </si>
  <si>
    <t>№ 64:15:281319:139-64/001/2020-2  от 02.04.2020</t>
  </si>
  <si>
    <t>№ 64-64-36/003/2010-684  от 05.04.2010</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</si>
  <si>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26.09.2011 № 1386</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</si>
  <si>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29.10.2008 № 1880, от 14.10.2008 № 1775.</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</si>
  <si>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14.10.2008 № 1775, от 14.10.2008 № 1880.</t>
  </si>
  <si>
    <t>Саратовская область, Калининский р-н, г. Калининск, ул. Мичурина, д. 26, комната 11</t>
  </si>
  <si>
    <t>Саратовская область, Калининский р-н, г. Калининск, ул. Мичурина, д. 26, комната 10</t>
  </si>
  <si>
    <t>Саратовская область, Калининский р-н, г. Калининск, ул. Мичурина, д. 26, комната 9</t>
  </si>
  <si>
    <t>Саратовская область, Калининский р-н, г. Калининск, ул. Мичурина, д. 26, комната 7</t>
  </si>
  <si>
    <t>Саратовская область, Калининский р-н, г. Калининск, ул. Мичурина, д. 26, комната 6</t>
  </si>
  <si>
    <t>Саратовская область, Калининский р-н, г. Калининск, ул. Мичурина, д. 26, комната 5</t>
  </si>
  <si>
    <t>Саратовская область, Калининский р-н, г. Калининск, ул. Мичурина, д. 26, комната 4</t>
  </si>
  <si>
    <t>Саратовская область, Калининский р-н, г. Калининск, ул. Мичурина, д. 26, комната 3</t>
  </si>
  <si>
    <t>Саратовская область, Калининский р-н, г. Калининск, ул. Мичурина, д. 26, комната 1</t>
  </si>
  <si>
    <t>Саратовская область, Калининский район, с. Б. Ольшанка, ул. Большевистская, д. 9, кв. 1</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</si>
  <si>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19.05.2009 № 1196, от 03.06.2009 № 1340.</t>
  </si>
  <si>
    <t>64:15:042601:161; 64:15:042601:238</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</si>
  <si>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04.08.2008 № 1307; от 14.10.2008 № 1775; от 29.12.2008 № 2355.</t>
  </si>
  <si>
    <t>№ 64:15:000000:2213-64/006/2020-4  от 23.03.2020</t>
  </si>
  <si>
    <t>Кадастровый паспорт земельного участка от 11.12.2012 № 64/201/2012-201123, выписка из реестра объектов муниципального имущества Калининского района Саратовской области от 19.09.2006 № 634, Выписка из реестра объектов муниципального имущества Калининского района Саратовской области от 26.07.2006 № 633</t>
  </si>
  <si>
    <t>Выписка из реестра объектов муниципального имущества от 26.07.2006 № 633</t>
  </si>
  <si>
    <t>Таловское МО Калининского района Саратовской области</t>
  </si>
  <si>
    <t>64:15:070301:663</t>
  </si>
  <si>
    <t>№ 64:15:070301:663-64/001/2017-1  от 23.10.2017</t>
  </si>
  <si>
    <t>глубина 120 м.</t>
  </si>
  <si>
    <t>64:15:000000:1680; 64:15:000000:1681</t>
  </si>
  <si>
    <t>Кадастровый план земельного участка от 20.03.2006 № 15/06-419. Выписка из реестра объектов муниципального имущества Калининского ОМО Саратовской области от 29.03.2006 № 573; от 29.03.2006 № 574</t>
  </si>
  <si>
    <t>64:15:100201:74; 64:15:100201:79</t>
  </si>
  <si>
    <t>Кадастровый паспорт земельного участка от 27.11.2012 № 64/201/2012-185273. Выписка из реестра объектов муниципального имущества Калининского ОМО Саратовской области от 29.03.2005 № 311; № 394; № 395</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</si>
  <si>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14.10.2008 № 1775; от 01.07.2008 № 1163; от 29.10.2008 № 1880. Постановление Верховного Совета РФ от 27.12.1991 г. № 3020-1. Кадастровый паспорт земельного участка от 10.08.2012 № 64/201/2012-110377</t>
  </si>
  <si>
    <t>64:15:131101:889; 64:15:131101:888</t>
  </si>
  <si>
    <t>Решение Совета депутатов Новоивановского муниципального образования Калининского муниципального района Саратовской области от 04.10.2011 № 63-174. Решение Калининского районного собрания Калининского МР Саратовской области от 01.11.2011 № 8-79. Акт приема-передачи от 12.12.2011.</t>
  </si>
  <si>
    <t>Саратовская область, р-н Калининский, с. Салтыково, ул Центральная, д 39</t>
  </si>
  <si>
    <t>64:15:132001:312; 64:15:132001:316</t>
  </si>
  <si>
    <t>Кадастровый паспорт земельного участка от 28.01.2009 № В15/09-0185. Выписка из реестра объектов муниципального имущества Калининского МР Саратовской области № 651 от 22.05.2006.; № 652 № 649.</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</si>
  <si>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29.10.2008 № 1880. Кадастровый план земельного участка от 28.03.2006 № 15/06-700.</t>
  </si>
  <si>
    <t>МБОУ ООШ с.Первомайское (постоянное (бессрочное) пользование)</t>
  </si>
  <si>
    <t>МБДОУ  Детский сад №10 (постоянное (бессрочное) пользование)</t>
  </si>
  <si>
    <t>№ 64-64-35/022/2012-232  от 17.05.2012 (постоянное (бессрочное) пользование)</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</si>
  <si>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19.05.2009 № 1198. Кадастровый паспорт земельного участка от 09.12.2009 № 6415/201/09-3108.</t>
  </si>
  <si>
    <t>64:15:230301:279; 64:15:230301:158</t>
  </si>
  <si>
    <t>Решение Калининского районного совета народных депутатов от  01.06.1992.  Постановление Верховного Совета РФ от 27.12.1991 г. № 3020-1.</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</si>
  <si>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16.10.2008 № 1803, от 19.05.2010 № 1194.</t>
  </si>
  <si>
    <t>МБОУ ООШ с.Шклово (постоянное (бессрочное) пользование)</t>
  </si>
  <si>
    <t xml:space="preserve">Кадастровый план земельного участка от 01.0.8.2006 № 15/06-1839. Выписка из реестра объектов муниципального имущества Калининского МР Саратовской области от 03.10.2006 № 438. </t>
  </si>
  <si>
    <t>Саратовская обл, Калининский р-н, с Шклово, ул Центральная, д.81 З</t>
  </si>
  <si>
    <t>№ 64:15:111218:110-64/001/2020-2 от 10.03.2020</t>
  </si>
  <si>
    <t>Постановление Верховного Совета РФ от 27.12.1991 г. № 3020-1.  Решение Калининского районного Совета народных депутатов Саратовской области от 01.06.1992. п.3 ст. 3.1 Федерального закона "О введении в действие Земельного кодекса РФ" от 25.10.2001 г. № 137-ФЗ</t>
  </si>
  <si>
    <t>64:15:050501:467; 64:15:050501:932</t>
  </si>
  <si>
    <t>Кадастровый паспорт земельного участка от 05.05.2011 № 6415/201/11-579. 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01.07.2008 № 1163.</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</si>
  <si>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29.10.2008 № 1880. Кадастровый паспорт земельного участка от 17.01.2017 № 64/201/12-3606.</t>
  </si>
  <si>
    <t>Материал стен</t>
  </si>
  <si>
    <t>Кадастровый паспорт земельного участка от 28.02.2013 № 64/201/2013-58180. 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27.08.2009 № 2082.</t>
  </si>
  <si>
    <t>Саратовская обл., Калининский р-н, с. Симоновка, ул. Советская, д. 33</t>
  </si>
  <si>
    <t>64:15:210401:865</t>
  </si>
  <si>
    <t>№ 64:15:210401:865-64/006/2018-1  от 27.07.2018</t>
  </si>
  <si>
    <t>Постановление ВС РФ№ 3020-1 от 27.12.1991г. Постановление администрации Калининского МР Саратовской области от 25.07.2018 № 743</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</si>
  <si>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25.09.2008 № 1643; от 14.10.2008 № 1775; от 04.08.2008 № 1307. Постановление Верховного Совета РФ от 27.12.1991 г. № 3020-1. Кадастровый паспорт земельного участка от 27.11.2012 № 64/201/2012-185285.</t>
  </si>
  <si>
    <t>64:15:210101:247; 64:15:210101:251</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</si>
  <si>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29.10.2008 № 1880.</t>
  </si>
  <si>
    <t>Кадастровый паспорт земельного участка от 23.03.2012 № 64/201/2012-31448. 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01.07.2008 № 1163.</t>
  </si>
  <si>
    <t>64:15:070301:598; 64:15:070301:497</t>
  </si>
  <si>
    <t>64:15:070301:605; 64:15:070301:580</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</si>
  <si>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29.10.2008 № 1880; от 27.08.2009 № 2085. Кадастровый паспорт земельного участка от 18.04.2012 № 64/201/2012-45987.</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</si>
  <si>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19.05.2009 № 1198; от 01.07.2008 № 1163. Кадастровый паспорт земельного участка от 16.01.2012 № 64/201/2013-6653.</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</si>
  <si>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26.03.2008 № 577. Постановление Верховного Совета РФ от 27.12.1991 г. № 3020-1. Кадастровый паспорт земельного участка от 18.10.2012 № 64/201/2012-155293.</t>
  </si>
  <si>
    <t>64:15:281508:89; 64:15:281508:88</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</si>
  <si>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11.06.2008 № 1050. Кадастровый план земельного участка от 30.03.2006 № 15/06-728.</t>
  </si>
  <si>
    <t>64:32:000000:2044; 64:32:000000:2043</t>
  </si>
  <si>
    <t>Кадастровый паспорт земельного участка от 09.08.2012 № 64/201/2012-110029. Выписка из реестра объектов муниципального имущества Калининского ОМО Саратовской области от 20.02.2006 № 569; от 10.010.2006 № 570; от 01.08.2006 № 568.</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</si>
  <si>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11.06.2008 № 1050; от 04.08.2008 № 1307.</t>
  </si>
  <si>
    <t xml:space="preserve">Решение Калининского районного совета народных депутатов от  01.06.1992.  Постановление Верховного Совета РФ от 27.12.1991 г. № 3020-1. </t>
  </si>
  <si>
    <t>64:15:210401:1120; 64:15:210401:566</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</si>
  <si>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29.10.2008 № 1880; от 11.06.2008 № 1050. Кадастровый план земельного участка от 28.03.2006 № 15/06-711.</t>
  </si>
  <si>
    <t>64:15:210401:1259</t>
  </si>
  <si>
    <t>Земельный участок, собственность на который не разграничена. Часть участка принадлежит КУИ Саратовской области.</t>
  </si>
  <si>
    <t>Полное наименование движимого имущества</t>
  </si>
  <si>
    <t>Саратовская область, г. Калининск, ул. Ленина, 357/1</t>
  </si>
  <si>
    <t>Договор пожертвования от 15.11.2019 г.</t>
  </si>
  <si>
    <t>Государственный номер ТС</t>
  </si>
  <si>
    <t>Год выпуска ТС</t>
  </si>
  <si>
    <t>Идентификационный номер (VIN)</t>
  </si>
  <si>
    <t>Стоимостная характеристика (Балансовая стоимость имущества), руб.</t>
  </si>
  <si>
    <t>Х9632213270579557</t>
  </si>
  <si>
    <t>Марка, модель ТС</t>
  </si>
  <si>
    <t>ГАЗ-322132</t>
  </si>
  <si>
    <t>Автобус (13 мест)</t>
  </si>
  <si>
    <t>В481ТК64</t>
  </si>
  <si>
    <t>*40522Р*73172263*</t>
  </si>
  <si>
    <t>Модель, номер двигателя ТС</t>
  </si>
  <si>
    <t>Шасси (рама) №</t>
  </si>
  <si>
    <t>отсутствует</t>
  </si>
  <si>
    <t>Договор купли-продажи № 1416 от 18.12.2007</t>
  </si>
  <si>
    <t>32210070354401 (желтый)</t>
  </si>
  <si>
    <t xml:space="preserve"> ПАЗ 32053-70</t>
  </si>
  <si>
    <t>Х1М3205СХВ0000380</t>
  </si>
  <si>
    <t xml:space="preserve">Автобус для перевозки детей </t>
  </si>
  <si>
    <t>Х054МО64</t>
  </si>
  <si>
    <t>523400 А1009982</t>
  </si>
  <si>
    <t>Х1М3205СХВ0000380 (Желтый)</t>
  </si>
  <si>
    <t>ГАЗ-322121</t>
  </si>
  <si>
    <t>Р634КТ64</t>
  </si>
  <si>
    <t>X9632212190652568</t>
  </si>
  <si>
    <t>*421600*90701953*</t>
  </si>
  <si>
    <t>32212190428616 (желтый)</t>
  </si>
  <si>
    <t>Автобус специальный для перевозки детей</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</si>
  <si>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25.09.2008 № 1643. Постановление Верховного Совета РФ от 27.12.1991 г. № 3020-1. Кадастровый паспорт земельного участка от 21.05.2012 № 64/201/2012-63431</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</si>
  <si>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06.05.2008 № 809. Кадастровый план земельного участка от 11.01.2007 № 15/07-22.</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</si>
  <si>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01.07.2008 № 1163. Постановление Верховного Совета РФ от 27.12.1991 г. № 3020-1. Кадастровый паспорт земельного участка от 03.07.2013 № 64/201/2013-238584</t>
  </si>
  <si>
    <t>64:15:080601:769; 64:15:080601:454</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</si>
  <si>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11.06.2008 № 1050; от 29.10.2008 № 1880. Кадастровый план земельного участка от 30.03.2006 № 15/06-734.</t>
  </si>
  <si>
    <t>Кадастровый паспорт земельного участка от 25.10.2012 № 64/201/2012-160725. 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26.03.2008 № 577; от 02.06.2008 № 959.</t>
  </si>
  <si>
    <t>64:15:281408:54; 64:15:000000:1057; 64:15:281406:72; 64:15:281406:73; 64:15:281406:71</t>
  </si>
  <si>
    <t>Х96322121К0863318</t>
  </si>
  <si>
    <t>Распоряжение Министерства образования Саратовской области № 5 от 14.01.2019. Акт приема передачи автотранспортных средств № 12/1 от 21.01.2019.</t>
  </si>
  <si>
    <t>*А27500*J1001709*</t>
  </si>
  <si>
    <t>322121K0618267 (желтый)</t>
  </si>
  <si>
    <t>1, 2</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</si>
  <si>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16.04.2009 № 804; от 19.05.2009 № 1195; от 29.10.2008 № 1880; от 01.07.2008 № 1163. Кадастровый паспорт земельного участка от 11.12.2012 № 64/201/2012-201112.</t>
  </si>
  <si>
    <t>64:15:010401:723; 64:15:010401:384; 64:15:010401:797</t>
  </si>
  <si>
    <t>64:15:250201:758; 64:15:250201:724</t>
  </si>
  <si>
    <t>В727КВ164</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</si>
  <si>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11.06.2008 № 1050. Постановление Верховного Совета РФ от 27.12.1991 г. № 3020-1. Кадастровый паспорт земельного участка от 30.11.2012 № 64/201/2012-190159.</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</si>
  <si>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29.10.2008 № 1880. Кадастровый план земельного участка от 30.03.2006 № 15/06-727.</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</si>
  <si>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06.05.2008 № 809. Постановление Верховного Совета РФ от 27.12.1991 г. № 3020-1. Кадастровый паспорт земельного участка от 12.03.2009 № 6415/201/09-545.</t>
  </si>
  <si>
    <t>64:32:000000:2386; 64:32:000000:2384</t>
  </si>
  <si>
    <t>ГАЗ-А67R43</t>
  </si>
  <si>
    <t>Х96А67R43К0013581</t>
  </si>
  <si>
    <t>*А27500*J0904236*</t>
  </si>
  <si>
    <t>A63R42J0013581 (желтый)</t>
  </si>
  <si>
    <t>Распоряжение Министерства образования Саратовской области № 402 от 19.12.2018. Акт приема передачи автотранспортных средств № 14/1 от 20.12.2018.</t>
  </si>
  <si>
    <t>Саратовская обл., Калининский р-н, с. Озерки, ул. Придорожная, 13</t>
  </si>
  <si>
    <t>Распоряжение администрации Калининского МР Саратовской области от 15.11.2018 № 197-р. Акт приема-передачи от 20.11.2018</t>
  </si>
  <si>
    <t>Постановление администрации Калининского МР Саратовской области от 13.12.2018 г. № 1417. Акт приема-передачи от 17.12.2018.</t>
  </si>
  <si>
    <t>Металлический контейнер для отопительных котлов на объекте социальной сферы Калининского МР</t>
  </si>
  <si>
    <t>В602ЕТ164</t>
  </si>
  <si>
    <t>64:15:000000:3000; 64:15:000000:2999</t>
  </si>
  <si>
    <t>МБОУ СОШ с. Озерки (постоянное (бессрочное) пользование)</t>
  </si>
  <si>
    <t>ПАЗ 32053-70</t>
  </si>
  <si>
    <t>Х1М3205BXD0003603</t>
  </si>
  <si>
    <t>Автобус для перевозки детей</t>
  </si>
  <si>
    <t>Т356НТ64</t>
  </si>
  <si>
    <t>523420 D1004796</t>
  </si>
  <si>
    <t>Х1М3205ВХD0003603 (Желтый)</t>
  </si>
  <si>
    <t>Договор № 92 от 21.08.2013</t>
  </si>
  <si>
    <t>Х1М3205СХ80006780</t>
  </si>
  <si>
    <t>В431РМ64</t>
  </si>
  <si>
    <t>Х1М3205СХ80006780 (желтый)</t>
  </si>
  <si>
    <t>Кузов, кабина, прицеп №, (цвет)</t>
  </si>
  <si>
    <t>Договор купли-продажи № 331.33 от 29.07.2008 г.</t>
  </si>
  <si>
    <t>Кадастровый план земельного участка от 30.03.2006 № 15/06-722. 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11.06.2008 № 1050; от 29.10.2008 № 1880.</t>
  </si>
  <si>
    <t>№ 31 от 20.11.2015г.</t>
  </si>
  <si>
    <t>Оперативное управление № 64-64-36/010/2009-706 от 02.09.2009</t>
  </si>
  <si>
    <t>МУЗ "Калининская ЦРБ"</t>
  </si>
  <si>
    <t>Решение Калининского районного совета народных депутатов от  01.06.1992. Постановление Верховного Совета РФ от 27.12.1991 г. № 3020-1. Постановление главы администрации Калининского муниципального района Саратовской области от 26.03.2009 № 581. Кадастровый паспорт земельного участка от 12.11.2012 № 64/201/2012-180486. Выписка из реестра объектов муниципального имущества Калининского ОМО Саратовской области от 29.03.2006 № 396.</t>
  </si>
  <si>
    <t>Решение Калининского районного совета народных депутатов от  01.06.1992. Постановление Верховного Совета РФ от 27.12.1991 г. № 3020-1. Постановление главы администрации Калининского муниципального района Саратовской области от 06.05.2008 № 809. Кадастровый паспорт земельного участка от 24.09.2012 № 64/201/2012-137346.</t>
  </si>
  <si>
    <t>64:15:281508:175; 64:15:281508:176</t>
  </si>
  <si>
    <t>Котел Хопер-25 с авт. РГУ</t>
  </si>
  <si>
    <t>Саратовская обл., Калининский р-н, с. 3-я Александровка, ул. Вишневая, 13 А</t>
  </si>
  <si>
    <t>закупали Управление ЖКХ</t>
  </si>
  <si>
    <t>Постановление администрации Калининского МР Саратовской области от 17.07.2017 г. № 731. Акт приема-передачи от 20.07.2017.</t>
  </si>
  <si>
    <t>счетчик газа ВК G4T</t>
  </si>
  <si>
    <t>Насос Wilo Star RS</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</si>
  <si>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25/02/2013 № 476. Кадастровый паспорт земельного участка от 07.12.2012 № 64/201/2012-196751. Выписка из реестра объектов муниципального имущества Калининского МР Саратовской области от 15.11.2010 № 1381.</t>
  </si>
  <si>
    <t>*405240*83130734*</t>
  </si>
  <si>
    <t>32212190409318 (желтый)</t>
  </si>
  <si>
    <t>ГАЗ-А66R33</t>
  </si>
  <si>
    <t>Х96А66R33Н0837992</t>
  </si>
  <si>
    <t>*А27500*Н0802738*</t>
  </si>
  <si>
    <t>А66R33H0010668 (желтый)</t>
  </si>
  <si>
    <t>Распоряжение Министерства образования Саратовской области от 17.11.2017 № 301. Акт приема-передачи автотранспортных средств № 15/1 от 24.11.2017.</t>
  </si>
  <si>
    <t>А280ТР164</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</si>
  <si>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04.08.2008 № 1307. Постановление Верховного Совета РФ от 27.12.1991 г. № 3020-1. Кадастровый паспорт земельного участка от 17.09.2012 № 64/201/2012-130859.</t>
  </si>
  <si>
    <t>Газовый котел наружного размещения. Номинальная теплопроизводительность, кВт. (+/- 10%)-200. Тип топлива: газ природный, ГОСТ 5542-2014.</t>
  </si>
  <si>
    <t>Постановление администрации Калининского МР Саратовской области от 05.10.2018 г. № 1025. Акт приема-передачи от 08.10.2018.</t>
  </si>
  <si>
    <t>МБОУ "Средняя общеобразовательная школа с. Большая Ольшанка Калиниского района Саратовской области"</t>
  </si>
  <si>
    <t>Саратовская обл., Калининский р-н, с. Большая Ольшанка, ул. Подъездная, 15</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</si>
  <si>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29.10.2008 № 1880. Кадастровый паспорт земельного участка от 23.04.2012 № 64/201/12-48938.</t>
  </si>
  <si>
    <t>Котел водогрейный, стальной наружного размещения с энергозависимой автоматикой управления." КВСНа-0,16" заводской номер 86/18, в составе 2 котлов Хопер-80А, заводской номер 18357, заводской номер 18358, комплекс для измерения количества газа СГ-ТК-Д-25 № 2518190074</t>
  </si>
  <si>
    <t>Саратовская обл., Калининский р-н, с. Михайловка, ул. Центральная, 72</t>
  </si>
  <si>
    <t>Постановление администрации Калининского МР Саратовской области от 26.11.2019 г. № 1601. Акт приема-передачи от 27.11.2019.</t>
  </si>
  <si>
    <t>МБОУ "Основная общеобразовательная школа с. Михайловка Калининского района Саратовской области"</t>
  </si>
  <si>
    <t xml:space="preserve">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11.06.2008 № 1050, от 29.10.2008 № 1880. Постановление Верховного Совета РФ от 27.12.1991 г. № 3020-1. </t>
  </si>
  <si>
    <t xml:space="preserve">земельный участок, собственность на который не разграничена. </t>
  </si>
  <si>
    <t>Договор о пожертвовании имущества от 01.07.2015 года. Акт приема-передачи от 01.07.2015</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</si>
  <si>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25.09.2008 № 1643, от 29.12.2008 № 2355. Постановление Верховного Совета РФ от 27.12.1991 г. № 3020-1. Кадастровый паспорт земельного участка от19.12.2011 № 64/201/11-33532.</t>
  </si>
  <si>
    <t>Котел водогрейный, стальной наружного размещения с энергозависимой автоматикой управления ТУ 4931-004-67601341-2011 КВСН-200, заводской номер 4/16</t>
  </si>
  <si>
    <t xml:space="preserve">измерительный комплекс СГ-ТК-Д-40 (ВК-G25-TC-220) </t>
  </si>
  <si>
    <t>Саратовская обл., Калининский р-н, с. Таловка, Школьный пер., 7</t>
  </si>
  <si>
    <t>Постановление администрации Калининского МР Саратовской области от 01.06.2018 г. № 535. Акт приема-передачи от 04.06.2018.</t>
  </si>
  <si>
    <t>МБОУ "Средняя общеобразовательная школа с. Таловка Калиниского района Саратовской области"</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</si>
  <si>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29.10.2008 № 1880. Кадастровый паспорт земельного участка от 05.03.2012 № 64/201/2012-22241.</t>
  </si>
  <si>
    <t>Договор о пожертвовании имущества от 17.10.2012. Акт приема-передачи от 17.10.2012. дата регистрации 19.11.2012, № 64-64-35/056/2012-468</t>
  </si>
  <si>
    <t xml:space="preserve">Договор о пожертвовании имущества от 17.10.2012. Акт приема-передачи от 17.10.2012. </t>
  </si>
  <si>
    <t>Газовый котел наружного размещения номинальная теплопроизводительность кВт (+/- 10 %)-300. Тип топлива- газ природный, ГОСТ 5542-2014.</t>
  </si>
  <si>
    <t>Саратовская обл.,  Калининский р-н, с. Славновка, ул. Кирова, 40</t>
  </si>
  <si>
    <t>МБОУ "Средняя общеобразовательная школа с. Славновка Калининского района Саратовской области"</t>
  </si>
  <si>
    <t>Постановление администрации Калининского МР Саратовской области от 05.10.2018 г. № 1027. Акт приема-передачи от 08.10.2018.</t>
  </si>
  <si>
    <t>Х9632213270552922</t>
  </si>
  <si>
    <t>В480ТК64</t>
  </si>
  <si>
    <t>*40522Р*73096853*</t>
  </si>
  <si>
    <t>32210070328364 (желтый)</t>
  </si>
  <si>
    <t>договор купли-продажи 1416/10 от 14.11.07</t>
  </si>
  <si>
    <t xml:space="preserve"> ГАЗ-322121</t>
  </si>
  <si>
    <t>Х96322121G0815808</t>
  </si>
  <si>
    <t>*421640*G0702694*</t>
  </si>
  <si>
    <t>322121G0590096 (желтый)</t>
  </si>
  <si>
    <t>Акт приема-передачи автотранспортных средств № 15/2 от 29.10.2016.</t>
  </si>
  <si>
    <t>А061НР164</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</si>
  <si>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29.10.2008 № 1880, от 29.12.2008 № 2355, от  11.06.2008 № 1050. Кадастровый паспорт земельного участка от 27.02.2013 № 64/201/2013-56413.</t>
  </si>
  <si>
    <t>64:15:030501:309; 64:15:030501:307; 64:15:000000:3416</t>
  </si>
  <si>
    <t>64:15:131101:552; 64:15:131101:759</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</si>
  <si>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29.10.2008 № 1880. Постановление Верховного Совета РФ от 27.12.1991 г. № 3020-1. Кадастровый паспорт земельного участка от 23.03.2012 № 64/201/2012-31445.</t>
  </si>
  <si>
    <t>X1M3205BXK0003111</t>
  </si>
  <si>
    <t>В820ОН164</t>
  </si>
  <si>
    <t>523420 К1004105</t>
  </si>
  <si>
    <t>Х1М3205ВХК0003111 (желтый)</t>
  </si>
  <si>
    <t>Распоряжение Министерства образования Саратовской области от 11.12.2019 № 367. Акт приема-передачи автотранспортных средств № 14/2 от 13.12.2019.</t>
  </si>
  <si>
    <t>Постановление администрации Калининского МР от 23.12.2019г. № 1747, акт приема-передачи от 17.02.2020 г.</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</si>
  <si>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11.06.2008 № 1050. Выписка из реестра объектов муниципального имущества Калининского МР Саратовской области от 24.05.2006 № 729, от 24.05.2006 № 730, от 24.05.2006 № 731. Кадастровый план земельного участка от 31.07.2006 № 15/06-1867.</t>
  </si>
  <si>
    <t xml:space="preserve">64:15:150301:680; 64:15:150301:702; </t>
  </si>
  <si>
    <t>64:15:000000:7769; 64:15:000000:7882</t>
  </si>
  <si>
    <t xml:space="preserve">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29.12.2008 № 2355; 29.10.2008 № 1880, от 11.06.2008 № 1050. </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</si>
  <si>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06.05.2008 № 809. Постановление Верховного Совета РФ от 27.12.1991 г. № 3020-1. Кадастровый паспорт земельного участка от 15.07.2013 № 64/201/2013-260884.</t>
  </si>
  <si>
    <t>Кадастровый план земельного участка от 31.03.2006 № 15/06-736. Выписка из реестра объектов муниципального имущества Калининского МР Саратовской области от 26.07.2006 № 821.</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</si>
  <si>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22.12.2008 № 2272. Кадастровый паспорт земельного участка от 22.08.2011 № 6415/201/11-1018.</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</si>
  <si>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06.05.2008 № 809. Кадастровый план земельного участка от 28.03.2006 № 15/06-698. Выписка из реестра объектов муниципального имущества Калининского ОМО Саратовской области от 12.04.2006 № 375.</t>
  </si>
  <si>
    <t>64:15:281508:288; 64:15:070301:585</t>
  </si>
  <si>
    <t>Автобус для перевозки детей, марка, модель ТС:  , VIN: , 2011 год выпуска</t>
  </si>
  <si>
    <t>Х1М3205CXB0000385</t>
  </si>
  <si>
    <t>Т985АЕ64</t>
  </si>
  <si>
    <t>523400 А1009922</t>
  </si>
  <si>
    <t>Х1М3205ОХВ0000385 (желтый)</t>
  </si>
  <si>
    <t>Акт от 01.03.2011 г.</t>
  </si>
  <si>
    <t>Напрямую от Министерства</t>
  </si>
  <si>
    <t xml:space="preserve">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06.05.2008 № 809. Кадастровый паспорт земельного участка от 19.03.2015 № 64/201/2015-190370. </t>
  </si>
  <si>
    <t>Постановление Верховного Совета РФ от 27.12.1991 г. № 3020-1.  Решение Калининского районного Совета народных депутатов Саратовской области от 01.06.1992. Выписка из реестра объектов муниципальной собственности от 02.11.2005 № 373. Постановление главы администрации Калининского муниципального района Саратовской области от 19.05.2009 № 1197, от 25.05.2011 № 746.</t>
  </si>
  <si>
    <t>снят с учета 26.03.2019 г.</t>
  </si>
  <si>
    <t xml:space="preserve">№ 64:15:281302:20-64/001/2019-1  от 13.02.2019  </t>
  </si>
  <si>
    <t>Саратовская область, Калининский р-н, г. Калининск, ул. Богдана Хмельницкого, уч. 32-1Б</t>
  </si>
  <si>
    <t>64:15:281302:21</t>
  </si>
  <si>
    <t>земельные участки общероссийских физкультурно-спортивных объединений (физкультурно-спортивные организации общероссийские федерации (союзы, ассоциации) по различным видам спорта, общественно-государственные физкультурно-спортивные общества)</t>
  </si>
  <si>
    <t>64:15:281302:21-64/001/2019-1 от 26.03.2019</t>
  </si>
  <si>
    <t>64:15:281302:14; 64:15:281302:20</t>
  </si>
  <si>
    <t xml:space="preserve">Постановление Верховного Совета РФ от 27.12.1991 г. № 3020-1.  Решение Калининского районного Совета народных депутатов Саратовской области от 01.06.1992. </t>
  </si>
  <si>
    <t>№ 64-64-35/036/2011-048  от 20.06.2011</t>
  </si>
  <si>
    <t>Х1М3205BXG0002792</t>
  </si>
  <si>
    <t>ГАЗ-A66R33</t>
  </si>
  <si>
    <t>X96A66R33L0884533</t>
  </si>
  <si>
    <t>523420 G1003142</t>
  </si>
  <si>
    <t>Х1М3205ВХG0002792 (желтый)</t>
  </si>
  <si>
    <t>Распоряжение Министерства образования Саратовской области от 27.10.2016 № 243. Акт приема-передачи автотранспортных средств № 15/1 от 29.10.2016.</t>
  </si>
  <si>
    <t>УАЗ-390944</t>
  </si>
  <si>
    <t>XTT39094480422470</t>
  </si>
  <si>
    <t>Грузовой</t>
  </si>
  <si>
    <t>Х1М3205СХ90002065</t>
  </si>
  <si>
    <t>Х1М3205СХ80007911</t>
  </si>
  <si>
    <t>ГАЗ 322130</t>
  </si>
  <si>
    <t>ХТН322130V0040078</t>
  </si>
  <si>
    <t>Автобус не более 5м</t>
  </si>
  <si>
    <t>ВАЗ-21070</t>
  </si>
  <si>
    <t>ХТА21070011381353</t>
  </si>
  <si>
    <t>Легковой</t>
  </si>
  <si>
    <t>Распоряжение Правительства Саратовской области от 03.06.2013 № 122-Пр. Акт приема-передачи от 26.07.2013.</t>
  </si>
  <si>
    <t>ЛАДА 210540 LADA 2105</t>
  </si>
  <si>
    <t>ХТА21054082130812</t>
  </si>
  <si>
    <t>КАМАЗ 55111</t>
  </si>
  <si>
    <t>ХТС55111051079441</t>
  </si>
  <si>
    <t>Грузовой самосвал</t>
  </si>
  <si>
    <t>64:15:281502:194</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</si>
  <si>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19.07.2011 № 1015. Кадастровый паспорт земельного участка от 17.04.2012 № 64/201/2012-45264.</t>
  </si>
  <si>
    <t>Кадастровый паспорт земельного участка от 05.05.2011 № 6415/201/11-580. 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17.12.2007 № 1681.</t>
  </si>
  <si>
    <t>64:15:281316:104; 64:15:281316:112; 64:15:281316:89; 64:15:281316:90; 64:15:281316:87; 64:15:281502:178; 64:15:281502:175; 64:15:281316:88; 64:15:281316:110; 64:15:281316:105; 64:15:281316:107;  64:15:281316:111;  64:15:281316:106;</t>
  </si>
  <si>
    <t>13.04.2009 г.,                                           64-64-36/003/2009-723</t>
  </si>
  <si>
    <t>22.06.2011 г.,                                           64-64-35/029/2011-313</t>
  </si>
  <si>
    <t>№ 64:15:140301:130-64/006/2018-1  от 26.06.2018</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</si>
  <si>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26.03.2008 № 577. Кадастровый план земельного участка от 11.01.2007 № 15/07-19.</t>
  </si>
  <si>
    <t>МБОУ ДО "ДЮСШ г.Калининска Саратовской области" (постоянное( бессрочное) пользование)</t>
  </si>
  <si>
    <t>МБОУ ДО "ДЮСШ г.Калининска Саратовской области" (постоянное ( бессрочное) пользование)</t>
  </si>
  <si>
    <t>МБДОУ  Детский сад №6 (постоянное (бессрочное) пользование)</t>
  </si>
  <si>
    <t>Сгибание разгибание ног</t>
  </si>
  <si>
    <t>Скамья для жима сидя</t>
  </si>
  <si>
    <t>Скамья для жима лежа</t>
  </si>
  <si>
    <t>Наклонная скамья для жима лежа со стойками</t>
  </si>
  <si>
    <t>Скамья горизонтальная</t>
  </si>
  <si>
    <t>Скамья с изменяемым углом наклона спинки. Наклон спинки 90-180</t>
  </si>
  <si>
    <t>Стойка для профессиональных гантелей на 16 пар горизонтальная</t>
  </si>
  <si>
    <t>Гиперэкстензия горизонтальная</t>
  </si>
  <si>
    <t>Гиперэкстензия 45 градусов</t>
  </si>
  <si>
    <t>Силовая рама</t>
  </si>
  <si>
    <t>Пресс - брусья</t>
  </si>
  <si>
    <t>Жим ногами на свободных весах</t>
  </si>
  <si>
    <t>Шведская стенка с турником</t>
  </si>
  <si>
    <t>Коврик резиновый в замок</t>
  </si>
  <si>
    <t>Ручка блочная, для прокачки мышц груди</t>
  </si>
  <si>
    <t>Велотренажер магнитный</t>
  </si>
  <si>
    <t>Гриф для кроссфита 2200 мм, D=50 мм, нагрузка 450 кг, d хвата 28 мм</t>
  </si>
  <si>
    <t>Скакалка скоростная, длина регулируемая, ручка пластиковая</t>
  </si>
  <si>
    <t>Гриф олимпийский, нагрузка до 220 кг, хромированный, с замками пружинами</t>
  </si>
  <si>
    <t>Комплект дисков для штанги обрезиненный: 1,25 кг-8 шт, 2,5 кг-12 шт, 10 кг-12 шт, 15 кг-10 шт, 20 кг-8 шт, 25 кг-8шт</t>
  </si>
  <si>
    <t>Комплект грифов для штанги</t>
  </si>
  <si>
    <t>Гиридля Кроссфит 8 кг</t>
  </si>
  <si>
    <t>Гири с двумя ручками 14 кг</t>
  </si>
  <si>
    <t>Гиря с двумя ручками 16 кг</t>
  </si>
  <si>
    <t>Гиря с двумя ручками 24 кг</t>
  </si>
  <si>
    <t>Гиря уральская 16 кг</t>
  </si>
  <si>
    <t>Гиря уральская 24 кг</t>
  </si>
  <si>
    <t>Гиря уральская 32 кг</t>
  </si>
  <si>
    <t>Гиря 16 кг для соревнований (ВФГС) желтая</t>
  </si>
  <si>
    <t>Гиря 24 кг для соревнований (ВФГС) зеленая</t>
  </si>
  <si>
    <t>Гиря 32 кг для соревнований (ВФГС) красная</t>
  </si>
  <si>
    <t>Комплект гантелей профессиональная хром/резина, 16 пар (1 пара-2шт.)</t>
  </si>
  <si>
    <t>Гребной тренажер</t>
  </si>
  <si>
    <t>Беговая дорожка, электрическая</t>
  </si>
  <si>
    <t>Эллиптический тренажер</t>
  </si>
  <si>
    <t>Уральская гиря, 12 кг</t>
  </si>
  <si>
    <t>Уральская гиря, 14 кг</t>
  </si>
  <si>
    <t>Уральская гиря, 8 кг</t>
  </si>
  <si>
    <t>Уральская гиря, 10 кг</t>
  </si>
  <si>
    <t>Гриф для штанги</t>
  </si>
  <si>
    <t>Комбинированнная тяга сверху</t>
  </si>
  <si>
    <t>Диск обрезененный, черный 2,5 кг</t>
  </si>
  <si>
    <t>Диск обрезененный, черный 10 кг</t>
  </si>
  <si>
    <t>Диск обрезененный, черный 25 кг</t>
  </si>
  <si>
    <t>Диск обрезененный, черный 15 кг</t>
  </si>
  <si>
    <t>Диск обрезененный, черный 20 кг</t>
  </si>
  <si>
    <t>Диск обрезененный, черный 5 кг.</t>
  </si>
  <si>
    <t>Гири для Кроссфита 10 кг</t>
  </si>
  <si>
    <t>Стоимостная характеристика объектов движимого имущества (балансовая стоимость, руб.) Общая</t>
  </si>
  <si>
    <t>Скамья для пресса регулируемая</t>
  </si>
  <si>
    <t xml:space="preserve">№64:15:281703:79-64/006/2019-3 от 10.06.2019 </t>
  </si>
  <si>
    <t>Скамья СКОТТА</t>
  </si>
  <si>
    <t>Саратовская обл,. Р-н Калининкий, г. Калининск, ул. Коллективная, 77</t>
  </si>
  <si>
    <t>МБОУ ДО "ДЮСШ г. Калининска Саратовской области"</t>
  </si>
  <si>
    <t>Постановление администрации Калининского МР Саратовской области от 09.07.2019 № 756. Акт приема передачи от 10.07.2019.</t>
  </si>
  <si>
    <t>Постановление администрации Калининского МР Саратовской области от 21.06.2019 № 693. Акт приема-передачи от 21.06.2019</t>
  </si>
  <si>
    <t>А892НР164</t>
  </si>
  <si>
    <t>Y4R900Z01J1113292</t>
  </si>
  <si>
    <t xml:space="preserve">Трактор БЕЛАРУС 82.1                                   </t>
  </si>
  <si>
    <t>Экскаватор-погрузчик ЭО-2626 на базе трактора "Беларус-826"</t>
  </si>
  <si>
    <t>XW78F4FK40S068029</t>
  </si>
  <si>
    <t xml:space="preserve">ТОЙОТА КАМРИ </t>
  </si>
  <si>
    <t xml:space="preserve">Легковой седан </t>
  </si>
  <si>
    <t>LADA, 219010, LADA GRANTA</t>
  </si>
  <si>
    <t>ХТА219010К0588087</t>
  </si>
  <si>
    <t>ХТА219010К0585744</t>
  </si>
  <si>
    <t xml:space="preserve"> LADA, 210740, LADA 2107</t>
  </si>
  <si>
    <t>ХТА21074092866350</t>
  </si>
  <si>
    <t>ВАЗ-21144, LADA SAMARA</t>
  </si>
  <si>
    <t>ХТА21144074381034</t>
  </si>
  <si>
    <t>ХТА21144074462388</t>
  </si>
  <si>
    <t>Специальный прочее</t>
  </si>
  <si>
    <t>ЗИЛ ММЗ/4505</t>
  </si>
  <si>
    <t>ГАЗ 53 А</t>
  </si>
  <si>
    <t>Специальные прочие</t>
  </si>
  <si>
    <t>ДТ-75</t>
  </si>
  <si>
    <t>XVL4823029000237</t>
  </si>
  <si>
    <t>КО503В-2</t>
  </si>
  <si>
    <t>Специализированный прочие</t>
  </si>
  <si>
    <t>ГАЗ 322132</t>
  </si>
  <si>
    <t xml:space="preserve">*40630А*33078173*  </t>
  </si>
  <si>
    <t>Автобус для маршрутных перевозок</t>
  </si>
  <si>
    <t>Х1М3205СХ90002030</t>
  </si>
  <si>
    <t>Х1М3205СХ80009130</t>
  </si>
  <si>
    <t>Х1М3205СХ80008645</t>
  </si>
  <si>
    <t xml:space="preserve">Мультиспортивная площадка, размером 22х44 м., включающая в себя:                                      - покрытие из искуственной травы (высота ворса 40 мм.);                                  - ограждение высотой 6 м. из капроновой сетки;                                                              - ворота для мини-футбола 3х2 м. в количестве 2 шт. в комплекте с сеткой;           - баннер 5х1 м. с логотипом       </t>
  </si>
  <si>
    <t>Постановление администрации Калининского МР от 14.02.2019 № 200, акт приема-передачи от 15.02.2019 г.</t>
  </si>
  <si>
    <t>Качалка балансир малая</t>
  </si>
  <si>
    <t>Качели на деревянных стойках двойные, без подвесок</t>
  </si>
  <si>
    <t>Песочница "Катерок"</t>
  </si>
  <si>
    <t>Паровозик с одним вагончиком</t>
  </si>
  <si>
    <t>Подвеска качели с сиденьем резиновым для качелей</t>
  </si>
  <si>
    <t>Детский игровой комплекс Hr= 1,2; Hr=0,9</t>
  </si>
  <si>
    <t>Постановление администрации Калининского МР Саратовской области от 21.02.2017 № 169. Акт приема-передачи от 21.02.2017</t>
  </si>
  <si>
    <t>Саратовская обл., р-н Калининский, г. Калининск, ул. Коллективная (в парке)</t>
  </si>
  <si>
    <t>Саратовская обл,. р-н Калининкий, г. Калининск, ул. Коллективная, 77</t>
  </si>
  <si>
    <t>Договор о безвозмездной передачи имущества в собственность Калининского муниципального района Саратовской области от 19.01.2017</t>
  </si>
  <si>
    <t>В467РМ64</t>
  </si>
  <si>
    <t>Справка-счет № 52НН603138 от 30.10.2008</t>
  </si>
  <si>
    <t>В223РС64</t>
  </si>
  <si>
    <t>40260Г0045164</t>
  </si>
  <si>
    <t>34375 (серый)</t>
  </si>
  <si>
    <t>Ждем документы по списанию</t>
  </si>
  <si>
    <t>В482ТК64</t>
  </si>
  <si>
    <t>Х9632213270579541</t>
  </si>
  <si>
    <t>*40522Р*73171122*</t>
  </si>
  <si>
    <t>32210070355176 (желтый)</t>
  </si>
  <si>
    <t>Постановление администрации Калининского МР от 26.10.2015 № 1492, акт приема-передачи от 26.10.2015.</t>
  </si>
  <si>
    <t xml:space="preserve">Договор купли-продажи 1416 от 18.12.2007. </t>
  </si>
  <si>
    <t>Кадастровый план земельного участка от 03.04.2006 № 15/06-760. Выписка из реестра объектов муниципального имущества Калининского ОМО Саратовской области от 13.10.2005 № 372. Распоряжение Комитета по управлению имуществом Саратовской области от 05.07.2012 № 516-р. Постановление Саратовской областной Думы от 21.03.2012 № 54-2519, акт о безвозмездной передачи объектов государственной собственности Саратовской области в муниципальную собственность Калининского МР от 23.04.2012.</t>
  </si>
  <si>
    <t>№ 64-64-11/001/2013-587 от 06.03.2013</t>
  </si>
  <si>
    <t>64:32:000000:1894; 64:15:000000:1255</t>
  </si>
  <si>
    <t>Саратовская область, р-н Калининский, п Ким, ул. Центральная</t>
  </si>
  <si>
    <t>Фотоаппарат с картой памяти Sony A5100 Kit 16-50</t>
  </si>
  <si>
    <t>Саратовская обл., р-н Калининский, г. Калининск, ул. Советская, 40</t>
  </si>
  <si>
    <t>Распоряжение администрации Калининского муниципального района Саратовской области от 25.03.2016 № 21-р.</t>
  </si>
  <si>
    <t>Постановление администрации Калининского МР Саратовской области от 27.09.2016 № 1172. Акт приема-передачи от 29.09.2016</t>
  </si>
  <si>
    <t>МУП "Редакция газеты "Народная трибуна"</t>
  </si>
  <si>
    <t>Распоряжение администрации Калининского МР Саратовской области от 24.10.2019г. № 190-р, акт приема-передачи от 30.10.2019г.</t>
  </si>
  <si>
    <t xml:space="preserve">Системный блок Intel </t>
  </si>
  <si>
    <t>Саратовская обл., г. Калининск, ул. Коллективная, 61</t>
  </si>
  <si>
    <t>Монитор ЖК 17</t>
  </si>
  <si>
    <t>Подставка под системный блок</t>
  </si>
  <si>
    <t>Стол компьютерный</t>
  </si>
  <si>
    <t xml:space="preserve">Сегмент угловой </t>
  </si>
  <si>
    <t>Тумба</t>
  </si>
  <si>
    <t>Тумба выкатная</t>
  </si>
  <si>
    <t>Тумба на колесиках, 4 ящика</t>
  </si>
  <si>
    <t>Лодка ПВХ, Муссон</t>
  </si>
  <si>
    <t>Гидрант пожарный Н-1,75 чугун</t>
  </si>
  <si>
    <t xml:space="preserve">Раздевалка пляжная </t>
  </si>
  <si>
    <t>Туалетная кабина "Стандарт"</t>
  </si>
  <si>
    <t>Остановочный павильон</t>
  </si>
  <si>
    <t>Весло</t>
  </si>
  <si>
    <t>Контейнер для сбора мусора и ТБО</t>
  </si>
  <si>
    <t>Мусорные баки (контейнеры)</t>
  </si>
  <si>
    <t>Дорожный знак треугольник</t>
  </si>
  <si>
    <t>Дорожный знак 600*900</t>
  </si>
  <si>
    <t>Дорожный знак 700*350</t>
  </si>
  <si>
    <t>Дорожный знак 700*700</t>
  </si>
  <si>
    <t>Дорожный знак круглый</t>
  </si>
  <si>
    <t xml:space="preserve">Дорожный знак круглый </t>
  </si>
  <si>
    <t>Знак пешеходный переход тип АК</t>
  </si>
  <si>
    <t>Водяной затвор</t>
  </si>
  <si>
    <t>Контейнеры для сбора мусора</t>
  </si>
  <si>
    <t>Сапоги резиновые - болотные (пар)</t>
  </si>
  <si>
    <t>Баннер металлический "С новым годом"</t>
  </si>
  <si>
    <t>Буй швартовый универсальный</t>
  </si>
  <si>
    <t>Круг спасательный</t>
  </si>
  <si>
    <t>Круг плавательный</t>
  </si>
  <si>
    <t>Плавучее ограждение зоны купания</t>
  </si>
  <si>
    <t>Спасательные жилеты 100+кг красные Con cert 020394</t>
  </si>
  <si>
    <t>Лампа HST-SE 70 WE BLV натрий</t>
  </si>
  <si>
    <t>Саратовская обл., г. Калининск, ул. Коллективная, 67</t>
  </si>
  <si>
    <t>Саратовская обл., г. Калининск, ул. Коллективная, 69</t>
  </si>
  <si>
    <t>Саратовская обл., г. Калининск, ул. Коллективная, 92</t>
  </si>
  <si>
    <t>Постановление администрации Калининского МР Саратовской области от 18.12.2015 № 1772. Акт приема-передачи от 22.12.2015.</t>
  </si>
  <si>
    <t>Постановление администрации Калининского МР Саратовской области от 11.02.2014 № 294. Акт приема-передачи от 13.02.2014.</t>
  </si>
  <si>
    <t>Брифинг приставка</t>
  </si>
  <si>
    <t>Тумба 3 ящика</t>
  </si>
  <si>
    <t xml:space="preserve">Шкаф для одежды </t>
  </si>
  <si>
    <t>Диктофон Sanyc ICR-NT 300</t>
  </si>
  <si>
    <t>Системный блок Atto</t>
  </si>
  <si>
    <t>МФУ Brother DCP 7032R принтер+копировальный аппарат</t>
  </si>
  <si>
    <t>Винчейстер 500,0 Gb SATAL</t>
  </si>
  <si>
    <t>Принтер Canon Laser Base MF 3228</t>
  </si>
  <si>
    <t>Решение Совета депутатов муниципального образования город Калининск № 56-390 от 14.02.2013. Постановление главы администрации Калининского муниципального района Саратовской области № 546 от 06.03.2013.</t>
  </si>
  <si>
    <t>Постановление администрации Калининского МР Саратовской области от 20.01.2014 № 104. Акт приема-передачи от 24.01.2014.</t>
  </si>
  <si>
    <t xml:space="preserve">Решение Совета депутатов муниципального образования город Калининск № 8-40 от 26.12.2013. </t>
  </si>
  <si>
    <t>Компьютер Pentium 45478</t>
  </si>
  <si>
    <t>Компьютер Аквариус 111</t>
  </si>
  <si>
    <t xml:space="preserve">Компьютер </t>
  </si>
  <si>
    <t>Многофункциональное устройство Самсунг</t>
  </si>
  <si>
    <t>Микроволновая печь СВЧ</t>
  </si>
  <si>
    <t>Холодильник</t>
  </si>
  <si>
    <t>Кресло офисное</t>
  </si>
  <si>
    <t>Полка трех уровневая</t>
  </si>
  <si>
    <t xml:space="preserve">Многофункциональное устройство </t>
  </si>
  <si>
    <t>Обогреватель</t>
  </si>
  <si>
    <t>Телефонный аппарат</t>
  </si>
  <si>
    <t>Постановление администрации Калининского МР Саратовской области от 27.11.2013 № 2947. Акт приема-передачи от 29.11.2013.</t>
  </si>
  <si>
    <t xml:space="preserve">Стол </t>
  </si>
  <si>
    <t>Стол для руководителя</t>
  </si>
  <si>
    <t>Тумба-приставка</t>
  </si>
  <si>
    <t>Шкаф книжный</t>
  </si>
  <si>
    <t>Шкаф офисный (двери стекло)</t>
  </si>
  <si>
    <t>Таймер универсальный УТ-1-Н</t>
  </si>
  <si>
    <t>Ноутбук Packard Bell Easy wote TE 11-HC 060 15.6</t>
  </si>
  <si>
    <t>Компьютерная система</t>
  </si>
  <si>
    <t>Монитор LCD 17</t>
  </si>
  <si>
    <t>Принтер Canon LBP-2900</t>
  </si>
  <si>
    <t>Монитор LCD 19</t>
  </si>
  <si>
    <t>Фотокамера Canon A 480</t>
  </si>
  <si>
    <t>Постановление администрации Калининского МР Саратовской области от 30.092013 № 2388. Акт приема-передачи от 03.10.2013.</t>
  </si>
  <si>
    <t>Многофункциональная домашняя метеостанция</t>
  </si>
  <si>
    <t>Телефакс</t>
  </si>
  <si>
    <t>Постановление Главы администрации Калининского МР Саратовской области от 27.11.2013 № 2949. Акт приема-передачи от 29.11.2013.</t>
  </si>
  <si>
    <t>МКУ КМР "Единая дежурно-деспетчерская служба"</t>
  </si>
  <si>
    <t>Постановление администрации Калининского МР Саратовской области от 26.02.2014 № 375. Акт приема-передачи от 27.02.2014</t>
  </si>
  <si>
    <t>Управление земельно-имущественных отношений администрации Калининского МР</t>
  </si>
  <si>
    <t>Постановление главы администрации Калининского МР Саратовской области от 24.01.2014 № 157. Акт приема-передачи от 28.01.2014</t>
  </si>
  <si>
    <t>Принтер лазерный 1200 А 4</t>
  </si>
  <si>
    <t>Принтер сканер, копир</t>
  </si>
  <si>
    <t>Принтер Сanon</t>
  </si>
  <si>
    <t>Принтер Сanon i-Sensis</t>
  </si>
  <si>
    <t>Принтер, сканер, копир Canon</t>
  </si>
  <si>
    <t>Источник бесперебойного питания</t>
  </si>
  <si>
    <t>Модем</t>
  </si>
  <si>
    <t>Постановление главы администрации Калининского МР Саратовской области от 27.11.2013 № 2951. Акт приема-передачи от 29.11.2013</t>
  </si>
  <si>
    <t xml:space="preserve">Принтер HP Laser Get 1300 (Q1334A) </t>
  </si>
  <si>
    <t>Фотоаппарат 10236</t>
  </si>
  <si>
    <t>Холодильник "Саратов"</t>
  </si>
  <si>
    <t>Принтер Canon 2900</t>
  </si>
  <si>
    <t>Монитор LCD 19 View Sonic</t>
  </si>
  <si>
    <t>МБУ "Эксплуатационно-методическая служба системы образования"</t>
  </si>
  <si>
    <t>Постановление администрации Калининского МР Саратовской области от 04.07.2016 № 753. Акт приема-передачи от 08.07.2016</t>
  </si>
  <si>
    <t>Системный блок</t>
  </si>
  <si>
    <t>Постановление администрации Калининского МР Саратовской области от 30.10.2013 № 2699. Акт приема-передачи от 30.10.2013</t>
  </si>
  <si>
    <t>Оперативное управление № 64:15:281502:174-64/006/2019-1 от 29.11.2019</t>
  </si>
  <si>
    <t>Постановление администрации КМР от 18.11.2019 № 1551. Акт приема-передачи от 19.11.2019</t>
  </si>
  <si>
    <t>Сооружение -газопровод низкого давления в с. Свердлово от ШРП до потребителей по ул. Советская</t>
  </si>
  <si>
    <t>Книжная продукция</t>
  </si>
  <si>
    <t>Саратовская обл., г. Калининск, ул. Коллективная, 96</t>
  </si>
  <si>
    <t>Распоряжение Комитета по управлению имуществом Саратовской области от 17.12.2018 г. № 1126-р, акт приема-передачи  от 09.01.2019 г.</t>
  </si>
  <si>
    <t>Распоряжение Комитета по управлению имуществом Саратовской области от 17.12.2018 г. № 1127-р, акт приема-передачи  от 09.01.2019 г.</t>
  </si>
  <si>
    <t>Постановление администрации Калининского МР Саратовской области от 06.05.2019 № 520. Акт приема-передачи от 13.05.2019</t>
  </si>
  <si>
    <t>Постановление администрации Калининского МР от 13.12.2019 № 1685. Доп.соглашение  от № 9 от 17.12.2019. Акт приема-передачи от 17.12.2019</t>
  </si>
  <si>
    <t>Распоряжение Комитета инвестиционной политики и имуществоенных отношений Саратовской области от 05.06.2017 г. № 563-р, акт приема-передачи  от 24.07.2017 г.</t>
  </si>
  <si>
    <t>Постановление администрации Калининского МР Саратовской области от 23.08.2017 № 866. Акт приема-передачи от 28.08.2017</t>
  </si>
  <si>
    <t>Постановление администрации Калининского МР Саратовской области от 26.10.2015 № 1495. Акт приема-передачи от 27.10.2015</t>
  </si>
  <si>
    <t>Распоряжение Комитета по управлению имуществом Саратовской области от 02.12.2013 г. № 1198-р, акт приема-передачи  от 07.03.2014</t>
  </si>
  <si>
    <t>Постановление администрации Калининского МР Саратовской области от 09.04.2014 № 662. Акт приема-передачи от 10.04.2014</t>
  </si>
  <si>
    <t>Компьютер STPRO-I в составе: системный блок (Процессор Intel Core i3-2120 (3,30GHz/3Mb), Оперативная память 4GB, Жесткий диск 500 Gb, Привод DVD+/-RW, Координатно-указательное устройство, Клавиатура.                              Системное программное обеспечени5е: Преустановленная операционная система Windows 7 Starter. Дополнительное программное обеспечение:ПО резервного копирования и восстановления OCComodoBackUp 1.0.2 (предустановлено и настроено).                                                           Монитор ASUS VB198T.                                 инвентарный номер: 101340211</t>
  </si>
  <si>
    <t>МФУ Xerox WorkCenter3045B, A4/ инвентарный номер: 101340251</t>
  </si>
  <si>
    <t>Постановление Главы администрации Калининского МР Саратовской области от 04.02.2014 № 254. Акт приема-передачи от 07.02.2014</t>
  </si>
  <si>
    <t>Распоряжение Комитета по управлению имуществом Саратовской области от 04.09.2013 г. № 891-р. Акт приема-передачи от 22.11.2013</t>
  </si>
  <si>
    <t>Распоряжение Комитета по управлению имуществом Саратовской области от 14.01.2011 г. № 4-р. Акт приема-передачи от 16.02.2011</t>
  </si>
  <si>
    <t>Постановление Главы администрации Калининского МР Саратовской области от 14.04.2011 № 526. Акт приема-передачи от 14.04.2011</t>
  </si>
  <si>
    <t>оперативное управление</t>
  </si>
  <si>
    <t>Саратовская обл., г. Калининск, ул. 1-й Микрорайон</t>
  </si>
  <si>
    <t>Детская игровая площадка размером 12х20 м. включает в себя:                               - Г-543/1 Игровой комплекс (1 шт);                         - МК-20 Балансир (1 шт);                                         - ПЕ-52/1 Песочный дворик "Бабочка" (1 шт)                                                                   - К-16/2 Качели двойные "Русич-Эконом" (1 шт.);                                                                   - С-32 Скамейка (2 шт.);                                      -У-206 св Урна с ведром 2 шт.;                             - О-330/3 д Ограждение 56 м.                          -столбик к О-330/3  4 шт.                                    -Г-303 Городок 1 шт.</t>
  </si>
  <si>
    <t>Постановление администрации Калининского МР Саратовской области от 18.09.2017 № 973. Акт приема-передачи от 22.08.2017</t>
  </si>
  <si>
    <t xml:space="preserve">Котел настенный газовый </t>
  </si>
  <si>
    <t>Закупали Управление ЖКХ</t>
  </si>
  <si>
    <t>Постановление администрации Калининского МР Саратовской области от 17.08.2017 № 847. Акт приема-передачи от 22.08.2017</t>
  </si>
  <si>
    <t>Насос циркуляционный 3-х скоростной</t>
  </si>
  <si>
    <t>Постановление администрации Калининского МР Саратовской области от 21.06.2016 № 695. Акт приема-передачи от 21.06.2016</t>
  </si>
  <si>
    <t>Эл.насос циркуляционный</t>
  </si>
  <si>
    <t>Агрегат воздушно-отопительный АО 2-6.3</t>
  </si>
  <si>
    <t>Агрегат воздушно-отопительный СТД 300-02</t>
  </si>
  <si>
    <t>Саратовская обл., р-н Калининский район, г. Калининск, ул. Коллективная, д. 75/1</t>
  </si>
  <si>
    <t>64:15:281316:91</t>
  </si>
  <si>
    <t>№ 64-64-23/011/2007-199 от 01.10.2007 г.</t>
  </si>
  <si>
    <t>Котелок металлический</t>
  </si>
  <si>
    <t>Шаровары ватные</t>
  </si>
  <si>
    <t>Китель и брюки х/б в сапоги (комплект)</t>
  </si>
  <si>
    <t>Кружки эмалированные</t>
  </si>
  <si>
    <t>Ложки столовые алюминиевые</t>
  </si>
  <si>
    <t>Комплект дегазационный ИДК-1</t>
  </si>
  <si>
    <t>Радиостанция УКВ Автомобильная типа "Виола-АА"</t>
  </si>
  <si>
    <t>Постановление администрации Калининского МР Саратовской области от 10.12.2015 № 1731. Акт приема-передачи от 11.12.2015</t>
  </si>
  <si>
    <t>Распоряжение Комитета по Управлению имуществом Саратовской области от 27.08.2015 № 881-р. Акт приема-передачи от 27.09.2015.</t>
  </si>
  <si>
    <t>нет  определена</t>
  </si>
  <si>
    <t>цокольный, 2, 3</t>
  </si>
  <si>
    <t>земли для обеспечения космической деятельности, земли обороны, безопасности
и земли иного специального назначения,для
размещения свалки твердых и жидких бытовых отходов</t>
  </si>
  <si>
    <t>нежилое здание (стрелковый тир)</t>
  </si>
  <si>
    <t>Саратовская область, Калининский район, г. Калининск, ул. Коллективная, № 96</t>
  </si>
  <si>
    <t>№ 64:15:281319:54-64/006/2019-1  от 22.01.2019</t>
  </si>
  <si>
    <t>№ 64:15:281319:148-64/001/2019-1  от 28.08.2019</t>
  </si>
  <si>
    <t>Провод (белт-лайт) новогодняя иллюминация (влагозащитный)</t>
  </si>
  <si>
    <t>200 м.</t>
  </si>
  <si>
    <t>передали с города</t>
  </si>
  <si>
    <t>Постановление администрации Калининского МР Саратовской области от 11.02.2014 № 296. Акт приема-передачи от 13.02.2014</t>
  </si>
  <si>
    <t>Принтер Canon Laser Base MF3228</t>
  </si>
  <si>
    <t>Постановление администрации Калининского МР Саратовской области от 16.01.2014 № 84. Акт приема-передачи от 24.01.2014</t>
  </si>
  <si>
    <t>Решение Совета депутатов МО город Калининск Калининского МР Саратовской области № 56-390 от 14.02.2013. Постановление главы администрации Калининского МР Саратовской области от 06.03.2013 № 546.</t>
  </si>
  <si>
    <t>ХТА21144074486007</t>
  </si>
  <si>
    <t>В843РХ64</t>
  </si>
  <si>
    <t>ХТА21144074486007 (графитовый металлик)</t>
  </si>
  <si>
    <t>Основание возникновения права муниципальной собственности</t>
  </si>
  <si>
    <t>Договор купли-продажи 13.09.2007</t>
  </si>
  <si>
    <t>Х876ХХ64</t>
  </si>
  <si>
    <t>11183, 4580942</t>
  </si>
  <si>
    <t>11183, 4714272</t>
  </si>
  <si>
    <t>Договор купли-продажи 08.08.2007</t>
  </si>
  <si>
    <t>В847РХ64</t>
  </si>
  <si>
    <t>4381034 (серебристо-бежевый)</t>
  </si>
  <si>
    <t>11183, 4684046</t>
  </si>
  <si>
    <t>ХТА21144074462388 (серебристо-желто-голубой)</t>
  </si>
  <si>
    <t>Договор купли-продажи от 08.08.2007</t>
  </si>
  <si>
    <t>В739ВТ164</t>
  </si>
  <si>
    <t>1381353 (сине-зеленый)</t>
  </si>
  <si>
    <t>справка-счет 64ЕЕ141326 от 18.08.2000</t>
  </si>
  <si>
    <t>В030РТ64</t>
  </si>
  <si>
    <t>ХТА21144074461983</t>
  </si>
  <si>
    <t>11183, 4683458</t>
  </si>
  <si>
    <t>ХТА21144074461983 (графитовый металлик)</t>
  </si>
  <si>
    <t>МБУ "Централизованная бухгалтерия учреждений образования Калининского муниципального района"</t>
  </si>
  <si>
    <t>Постановление администрации Калининского района от 04.12.2019 № 1633. Акт приема-передачи от 06.12.2019</t>
  </si>
  <si>
    <t>Легковой LADA, 210740</t>
  </si>
  <si>
    <t>В513ТН64</t>
  </si>
  <si>
    <t>21067, 9501126</t>
  </si>
  <si>
    <t>ХТА21074092866350 (темно-вишневый)</t>
  </si>
  <si>
    <t>договор купли-продажи б/н от 25.12.2008</t>
  </si>
  <si>
    <t>Колесный универсальный трактор ЮМЗ-6</t>
  </si>
  <si>
    <t xml:space="preserve">Колесный универсальный трактор ЮМЗ-6, </t>
  </si>
  <si>
    <t>заводской № машины 665935</t>
  </si>
  <si>
    <t>9К2246</t>
  </si>
  <si>
    <t>(зеленый)</t>
  </si>
  <si>
    <t>6977 СК 64</t>
  </si>
  <si>
    <t xml:space="preserve">Экскаватор-погрузчик ЭО-2626 </t>
  </si>
  <si>
    <t>9984 СО 64</t>
  </si>
  <si>
    <t>Заводской № машины 6870/82601352</t>
  </si>
  <si>
    <t>красный</t>
  </si>
  <si>
    <t>(красный)</t>
  </si>
  <si>
    <t>В772КВ164</t>
  </si>
  <si>
    <t>2AR H462872</t>
  </si>
  <si>
    <t>XW78F4FK40S068029 (черный металлик)</t>
  </si>
  <si>
    <t>муниципальный контракт № 29/19 от 02.04.2019</t>
  </si>
  <si>
    <t>Покупали САХО</t>
  </si>
  <si>
    <t>В400РТ64</t>
  </si>
  <si>
    <t>11186, 6758974</t>
  </si>
  <si>
    <t>ХТА219010К0588087 (белый)</t>
  </si>
  <si>
    <t xml:space="preserve">муниципальный контракт № 0160300001718000063-0422346-01 от 19.11.2018 </t>
  </si>
  <si>
    <t xml:space="preserve">Легковой седан ЛАДА 210540 </t>
  </si>
  <si>
    <t>В716КВ64</t>
  </si>
  <si>
    <t>ХТА21054082130812 (темно-зеленый)</t>
  </si>
  <si>
    <t>Постановление администрации КМР от 29.03.2018 № 280. Акт приема-передачи от 29.03.2018</t>
  </si>
  <si>
    <t>муниципальный контракт 15/09 от 10.11.2009. Постановление администрации КМР № 280 от 29.03.2018 г. Акт приема передачи от 29.03.2018</t>
  </si>
  <si>
    <t>Договор № 128-АТС от 23.03.2009. Постановление администрации КМР № 280 от 29.03.2018. Акт приема передачи от 29.03.2018</t>
  </si>
  <si>
    <t>КДМ130 ПМ</t>
  </si>
  <si>
    <t>XTZ433362V3429487</t>
  </si>
  <si>
    <t>номер отсутствует (синий)</t>
  </si>
  <si>
    <t>Х275ВН64</t>
  </si>
  <si>
    <t>номер отсутствует</t>
  </si>
  <si>
    <t>номер отсутствует (голубой)</t>
  </si>
  <si>
    <t>О329РС64</t>
  </si>
  <si>
    <t>зеленый</t>
  </si>
  <si>
    <t>заводской № машины: 309/08068582</t>
  </si>
  <si>
    <t>Экскаватор траншейный цепной ЭТЦ-1609</t>
  </si>
  <si>
    <t>синий</t>
  </si>
  <si>
    <t>740.10.035396</t>
  </si>
  <si>
    <t>S1079441</t>
  </si>
  <si>
    <t>1682121 (зеленый)</t>
  </si>
  <si>
    <t>многоцветный ПФ-115</t>
  </si>
  <si>
    <t>64СК 6949</t>
  </si>
  <si>
    <t>Экскаватор-бульдозер  ЭО2621В-2</t>
  </si>
  <si>
    <t>64 СО 3643</t>
  </si>
  <si>
    <t xml:space="preserve">Трактор гусеничный, </t>
  </si>
  <si>
    <t>заводской номер машины: 672823</t>
  </si>
  <si>
    <t>Д245-7Е3495594</t>
  </si>
  <si>
    <t>33090090984712 (белый)</t>
  </si>
  <si>
    <t>В210КМ164</t>
  </si>
  <si>
    <t>1011 СО 64</t>
  </si>
  <si>
    <t>С556 ОУ 64</t>
  </si>
  <si>
    <t>заводской № машины С09-19</t>
  </si>
  <si>
    <t>А072СА164</t>
  </si>
  <si>
    <t>(золотисто-коричневый)</t>
  </si>
  <si>
    <t>Х241АМ64</t>
  </si>
  <si>
    <t>Закупали ЖКХ</t>
  </si>
  <si>
    <t>Д-243, 039929</t>
  </si>
  <si>
    <t>64РА 9206</t>
  </si>
  <si>
    <t>В675РВ64</t>
  </si>
  <si>
    <t>42130Н*71005031</t>
  </si>
  <si>
    <t>39094070121561 (белая ночь)</t>
  </si>
  <si>
    <t>Договор о пожертвовании имущества от 31.01.2019</t>
  </si>
  <si>
    <t>Мотоблок "Каскад 61.122" Модель: каскад 61.122, двигатель Briggs&amp; Stratton INTEC I/C 6.5 HP (США), тип двигателя: 4-х тактный, мощность (л.с.): 6,5, тип топлива: бензин АИ-92, АИ-95, страна производитель: Россия (Пермь)</t>
  </si>
  <si>
    <t>Оборудование бульдозерное ИУЦЛ 41.00.000 БО-03 (ком.мех.с резинкой)</t>
  </si>
  <si>
    <t>Котел битумный</t>
  </si>
  <si>
    <t>Заливщик швов</t>
  </si>
  <si>
    <t>Нарезчик швов</t>
  </si>
  <si>
    <t>Воздуходувка</t>
  </si>
  <si>
    <t>Прицеп пожарный (прицепной лесопожарный модуль) ПЛПМ-1,0-10ВЛ1</t>
  </si>
  <si>
    <t>Травокосилка1,4 кВт</t>
  </si>
  <si>
    <t>Травокосилка 1,4кВт 143 R-II/9673329-02</t>
  </si>
  <si>
    <t>Травокосилка 1,4кВт 143 II/9673329-02(2)</t>
  </si>
  <si>
    <t>Косилка ротационная навесная КРН 2,15</t>
  </si>
  <si>
    <t>Машина коммунальная навесная МК-2000 Н щетка дорожная</t>
  </si>
  <si>
    <t>Погрузчик без ковша ПКУ-09</t>
  </si>
  <si>
    <t xml:space="preserve">ГРПШ с регулятором давления газа с выходным низким давлением комбинированный РДГД-20М </t>
  </si>
  <si>
    <t>Саратовская область, Калининский р-н, с. 3-я Александровка</t>
  </si>
  <si>
    <t>Договор о пожертвовании имущества б/н от 15.10.2018. Акт приема-передачи от 15.10.2018.</t>
  </si>
  <si>
    <t>Постановление администрации Калининского муниципального района Саратовской области от 01.11.2018 № 1209, акт приема-передачи от 06.11.2018.</t>
  </si>
  <si>
    <t>ГРПШ с регулятором давления газа с выходным низким давлением комбинированный РДНК-400</t>
  </si>
  <si>
    <t>Саратовская область, Калининский р-н, с. Казачка</t>
  </si>
  <si>
    <t>Саратовская область, Калининский р-н, с. Симоновка</t>
  </si>
  <si>
    <t>Саратовская область, Калининский р-н, с. Сергиевка</t>
  </si>
  <si>
    <t>ГРПШ с регулятором давления газа РДБК 1 (1П-50)</t>
  </si>
  <si>
    <t>Саратовская область, Калининский р-н, с. Малая Екатериновка</t>
  </si>
  <si>
    <t>Саратовская область, Калининский р-н, с. Михайловка</t>
  </si>
  <si>
    <t>Саратовская область, Калининский р-н, с. Озерки</t>
  </si>
  <si>
    <t>Саратовская область, Калининский р-н, г. Калининск, ул. Богдана Хмельницкого</t>
  </si>
  <si>
    <t>Саратовская область, Калининский р-н, г. Калининск, Поликлинический переулок</t>
  </si>
  <si>
    <t>МКУ КМР "САХО" (постоянное (бессрочное) пользование</t>
  </si>
  <si>
    <t>Решение Калининского районного собрания Калининского МР Саратовской области от 31.05.2018 № 15-114. Решение Совета депутатов МО город Калининск от 29.05.2018 № 44-166. Постановление администрации Калининского МР Саратовской области от 07.06.2018 № 548. Акт приема-передачи от 09.06.2018</t>
  </si>
  <si>
    <t>Постановление администрации Калининского МР от 14.09.2018 № 930. Акт приема-передачи от 20.09.2018.</t>
  </si>
  <si>
    <t>Выписка из реестра объектов муниципального имущества Калининскогко МР Саратовской области от 03.10.2006 № 567. Кадастровый план земельного участка от 16.02.2006 № 15/06-290.</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</si>
  <si>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29.12.2008 № 2355. Кадастровый паспорт земельного участка от 22.08.2011 № 6415/201/11-1019.</t>
  </si>
  <si>
    <t>№ 64-64-11/019/2014-424  от 30.07.2014  (Оперативное управление)</t>
  </si>
  <si>
    <t>Постановление ВС РФ№ 3020-1 от 27.12.1991г.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14.12.2007 № 1678. Кадастровый план земельного участка от 01.08.2006 № 15/06-1837. Разрешение на строительство от 04.12.2009 № 134. Разрешение на ввод объекта в эксплуатацию от 08.12.2009 № 176.</t>
  </si>
  <si>
    <t xml:space="preserve">Постановление ВС РФ№ 3020-1 от 27.12.1991г. Решение Калининского районного Совета народных депутатов Саратовской области от 01.06.1992. </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</si>
  <si>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01.07.2008 № 1163. Кадастровый план земельного участка от 17.07.2006 № 15/06-1768.</t>
  </si>
  <si>
    <t>Выписка из реестра объектов муниципального имущества Калининского МР Саратовской области от 03.10.2006 № 309.</t>
  </si>
  <si>
    <t>п.3 ст. 3.1 Федерального закона от 25.10.2001 г. № 137-ФЗ " О введение в действие земельного кодекса РФ"</t>
  </si>
  <si>
    <t>Постановление ВС РФ№ 3020-1 от 27.12.1991г.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14.12.2007 № 1678. Кадастровый план земельного участка от 01.11.2006 № 15/06-2548. Разрешение на строительство от 04.12.2009 № 133. Разрешение на ввод объекта в эксплуатацию от 08.12.2009 № 175.</t>
  </si>
  <si>
    <t>Постановление Верховного Совета РФ от 27.12.1991 г. № 3020-1.  Решение Калининского районного Совета народных депутатов Саратовской области от 01.06.1992.</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</si>
  <si>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06.05.2008 № 809</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</si>
  <si>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06.05.2008 № 809. Кадастровый паспорт земельного участка от 16.08.2010 № 6415/202/10-415.</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</si>
  <si>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14.12.2007 № 1678</t>
  </si>
  <si>
    <t>№ 64:15:080601:944-64/006/2017-2  от 14.09.2017  (Оперативное управление)</t>
  </si>
  <si>
    <t>МБУК "Калининский районный дворец культуры"</t>
  </si>
  <si>
    <t xml:space="preserve">1, 2 </t>
  </si>
  <si>
    <t>Саратовская обл., р-н Калининский район, п. Степное, ул. Советская, д. 42</t>
  </si>
  <si>
    <t>64:15:070301:661</t>
  </si>
  <si>
    <t>№ 64:15:070301:661-64/001/2017-1  от 23.10.2017  (Собственность)</t>
  </si>
  <si>
    <t>№ 64:15:070301:661-64/006/2017-2  от 23.11.2017  (Оперативное управление)</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</si>
  <si>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25.09.2008 № 1643. Постановление Верховного Совета РФ от 27.12.1991 г. № 3020-1.</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</si>
  <si>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01.07.2008 № 1163. Кадастровый паспорт земельного участка от 06.10.2008 № В15/08-2298.</t>
  </si>
  <si>
    <t>Постановление ВС РФ№ 3020-1 от 27.12.1991г.  Решение Калининского районного Совета народных депутатов Саратовской области от 01.06.1992.</t>
  </si>
  <si>
    <t>Постановление ВС РФ№ 3020-1 от 27.12.1991г. Решение Калининского районного Совета народных депутатов Саратовской области от 01.06.1992.</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</si>
  <si>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01.07.2008 № 1163. Постановление Верховного Совета РФ от 27.12.1991 г. № 3020-1. Кадастровый план земельного участка от 01.11.2006 № 15/06-2547.</t>
  </si>
  <si>
    <t>Постановление ВС РФ№ 3020-1 от 27.12.1991г. Решение Калининского районного совета народных депутатов от  01.06.1992.</t>
  </si>
  <si>
    <t>Постановление ВС РФ№ 3020-1 от 27.12.1991г. Решение Калининского районного совета народных депутатов от  01.06.1992. Постановление главы администрации Калининского МР Саратовской области от 20.01.2012 № 67</t>
  </si>
  <si>
    <t>Постановление Верховного Совета РФ от 27.12.1991 г. № 3020-1.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01.07.2008 № 1163. Кадастровый паспорт земельного участка от 05.05.2011 № 6415/201/11-582</t>
  </si>
  <si>
    <t>Постановление ВС РФ№ 3020-1 от 27.12.1991г.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06.05.2008 № 809.</t>
  </si>
  <si>
    <t>Постановление ВС РФ№ 3020-1 от 27.12.1991г.  Решение Калининского районного Совета народных депутатов Саратовской области от 01.06.1992. Постановление главы администрации Калининского муниципального района Саратовской области от 23.12.2010 № 2009.</t>
  </si>
  <si>
    <t xml:space="preserve">Постановление  администрации Калининского МР Саратовской области от 15.07.2014 № 1165. Акт приема передачи от 16.07.2014    </t>
  </si>
  <si>
    <t>Решение Совета депутатов муниципального образования город Калининск Калининского муниципального района Саратовской области от 15.04.2013 № 57-399. Решение Калининского районного собрания Калининского МР Саратовской области от 31.05.2013 № 27-236. Акт приема-передачи от 11.06.2013</t>
  </si>
  <si>
    <t>Постановление администрации Калининского МР Саратовской области № 3 от 09.01.2014г.</t>
  </si>
  <si>
    <t xml:space="preserve">Постановление администрации Калининского МР Саратовской области № 1384 от 10.09.2012г. </t>
  </si>
  <si>
    <t>Постановление администрации Калининского МР Саратовской области № 514 от 01.06.2018г., акт приема-передачи от 04.06.2018г.</t>
  </si>
  <si>
    <t>Постановление администрации Калининского МР Саратовской обасти № 1304 от 01.11.2017. Акт приема-передачи от 01.11.2017</t>
  </si>
  <si>
    <t>Постановление администрации Калининского МР Саратовской области № 886 от 29.08.2017. Акт приема-передачи от 31.08.2017.</t>
  </si>
  <si>
    <t>Постановление администрации Калининского МР Саратовской области № 850 от 21.08.2017. Акт приема-передачи от 22.08.2017</t>
  </si>
  <si>
    <t>Постановление главы администрации Калининского МР Саратовской области от 25.07.2013 № 1873. Акт приема-передачи от  29.07.2013</t>
  </si>
  <si>
    <t>Баян "Юпитер"</t>
  </si>
  <si>
    <t>Саратовская область, г. Калининск, ул. Советская, 30/1</t>
  </si>
  <si>
    <t>передано от Детской школы искусств</t>
  </si>
  <si>
    <t>Постановление администрации Калининского муниципального района Саратовской области от 01.07.2019 № 730, акт приема-передачи от 03.07.2019.</t>
  </si>
  <si>
    <t>Факс Sharp KO-90</t>
  </si>
  <si>
    <t>Саратовская область, г. Калининск, ул. 30 лет ВЛКСМ, 47 А/1</t>
  </si>
  <si>
    <t>хозяйственное ведение</t>
  </si>
  <si>
    <t xml:space="preserve">Система видеонаблюдения </t>
  </si>
  <si>
    <t>Деревянный торговый домик (18 кв.м.)</t>
  </si>
  <si>
    <t>Холодильная камера</t>
  </si>
  <si>
    <t>кирпичная ограда</t>
  </si>
  <si>
    <t>жижесборник в каменной одежде</t>
  </si>
  <si>
    <t>Договор от 04.09.2003. Акт приема-передачи от 22.05.2007.</t>
  </si>
  <si>
    <t>Постановление администрации Калининского МР Саратовской области от 04.07.2016 № 756. Акт приема-передачи от 08.07.2016</t>
  </si>
  <si>
    <t>Саратовская область, г. Калининск, ул. Советская, 22</t>
  </si>
  <si>
    <t>Столы компьютерные (комплект)</t>
  </si>
  <si>
    <t>Источник Б/П UPS Smart 650</t>
  </si>
  <si>
    <t>МФУ Лазерное HP LJ Pro M1536dnf</t>
  </si>
  <si>
    <t>Модем внешний 56К</t>
  </si>
  <si>
    <t>Монитор LCD 19 VeWSonic</t>
  </si>
  <si>
    <t>Переплетная машина</t>
  </si>
  <si>
    <t>Системный блок Intel Core DUO 4400</t>
  </si>
  <si>
    <t>Системный блок Atlon (x2) 4800</t>
  </si>
  <si>
    <t xml:space="preserve">Решение Калининского районного совета народных депутатов от  01.06.1992.  </t>
  </si>
  <si>
    <t>Устав Калининского района Саратовской области. Свидетельство на право собственности на землю серия РФ-XXIX №0844517 Калининского района Саратовской области 07.07.1998.</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</si>
  <si>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05.03.2008 № 393. Постановление Верховного Совета РФ от 27.12.1991 г. № 3020-1.</t>
  </si>
  <si>
    <t>Решение Калининского районного совета народных депутатов от  01.06.1992. Постановление главы администрации Калининского муниципального района Саратовской области от 05.05.2008 № 393. Постановление Верховного Совета РФ от 27.12.1991 г. № 3020-1. Кадастровый план земельного участка от 11.05.2004 № 15/04-495.</t>
  </si>
  <si>
    <t>№ 64-64-36/001/2010-602  от 26.04.2010  (Собственность)</t>
  </si>
  <si>
    <t>64:15:281716:36; 64:15:281716:34</t>
  </si>
  <si>
    <t>Постановление ВС РФ№ 3020-1 от 27.12.1991г. Постановление главы администрации Калининского района Саратовской области от 27.08.2009 № 2088. Решение Совета народных депутатов от 01.06.1992</t>
  </si>
  <si>
    <t>Решение Калининского районного собрания Калининского МР Саратовской области от 27.04.2020 № 38-279. Решение Совета депутатов Сергиевского МО Калининского МР Саратовской области от 12.05.2020 № 47-88. Постановление администрации Калининского МР Саратовской области от 20.05.2020 № 480. Акт приема-передачи от 21.05.2020.</t>
  </si>
  <si>
    <t>Сергиевское муниципальное образование</t>
  </si>
  <si>
    <t>Постановление администрации Калининского МР Саратовской области от 03.06.2020 № 507. Акт приема-передачи от 04.06.2020</t>
  </si>
  <si>
    <t>МБОУ "СОШ № 2 им. С.И. Подгайнова г. Калининска Саратовской области"</t>
  </si>
  <si>
    <t>МФУ Canon i-Sensys MF 4410</t>
  </si>
  <si>
    <t>Договор безвозмездного пользования (ссуды) муниципальным имуществом № 2 от 14.05.2012.</t>
  </si>
  <si>
    <t>МО МВД России "Калининский" Саратовской области</t>
  </si>
  <si>
    <t>Решение Совета депутатов МО г. Калининск Калининского района Саратовской области № 8-40 от 26.12.2013. Постановление главы администрации Калининского МР Саратовской области № 105 от 20.01.2014</t>
  </si>
  <si>
    <t>Постановление администрации Калининского МР Саратовской области от 03.06.2020 № 506. Акт приема-передачи недвижимого имущества от 04.06.2020</t>
  </si>
  <si>
    <t>МО город Калининск</t>
  </si>
  <si>
    <t>Устав Калининского района Саратовской области от 22.12.1996. свидетельство на право собственности на землю серия РФ-XXXIX № 0844516 от 07.07.1998</t>
  </si>
  <si>
    <t>Постановление администрации Калининского МР Саратовской области от 29.11.2019 № 1621</t>
  </si>
  <si>
    <t>Администрация Симоновского МО Калининского МР Саратовской области</t>
  </si>
  <si>
    <t>Постановление администрации Калининского МР Саратовской области от 16.04.2019 № 451. Акт приема-передачи недвижимого имущества от 26.06.2019</t>
  </si>
  <si>
    <t>для строительства подземного водозабора для города Калининска Саратовской области, наружного водопровода</t>
  </si>
  <si>
    <t>Постоянное (бессрочное) пользование № 64-64-35/062/2012-115 от 28.11.2012.  Комитет капитального строительства Саратовской области</t>
  </si>
  <si>
    <t>Постоянное (бессрочное) пользование № 64-64-35/062/2012-117 от 28.11.2012.  Комитет капитального строительства Саратовской области</t>
  </si>
  <si>
    <t>разделен на 2 участка</t>
  </si>
  <si>
    <t>Саратовская область, Калининский район,г. Калининск, ул. 30 лет ВЛКСМ, уч.47</t>
  </si>
  <si>
    <t>бессрочное пользование прекращено в июне 2020. Участок разделен на 2 участка</t>
  </si>
  <si>
    <t>64:15:281302:22</t>
  </si>
  <si>
    <t>64:15:281302:22-64/001/2020-1 от 07.07.2020</t>
  </si>
  <si>
    <t xml:space="preserve">Выписка из реестра муниципальной собственности от 02.11.2005 № 373. Постановление Главы администрации Калининского МР Саратовской области от 19.05.2009 № 1197, от 25.05.2011 № 746. Постановление администрации МО город Калининск от 19.08.2010 № 221-П. </t>
  </si>
  <si>
    <t>безвозмездное временное пользование</t>
  </si>
  <si>
    <t>Постановление администрации Калининского МР Саратовской области от 08.11.2016 г. № 1360</t>
  </si>
  <si>
    <t>Постановление Главы администрации Калининского МР Саратовской области от  17.02.2014 № 322. Акт приема-передачи от 17.02.2014</t>
  </si>
  <si>
    <t>МБУК "Центр творчества и досуга муниципального образования город Калининск"</t>
  </si>
  <si>
    <t xml:space="preserve">Ноутбук Самсунг </t>
  </si>
  <si>
    <t>Кресло для зрительского зала (31.12.2009 ввод в эксплуатацию)</t>
  </si>
  <si>
    <t>Кресло для зрительского зала (24.11.2009 ввод в эксплуатацию)</t>
  </si>
  <si>
    <t>тепловая завеса Тропик ВТЗ-9 (01.01.2004 ввод в эксплуатацию)</t>
  </si>
  <si>
    <t>Стол офисный (31.12.2004 ввод в эксплуатацию)</t>
  </si>
  <si>
    <t>Электронаосос (30.09.2010 ввод в эксплуатацию)</t>
  </si>
  <si>
    <t>Экран настенный Dinon (29.07.2008 ввод в эксплуатацию)</t>
  </si>
  <si>
    <t>МФУ Canon Laser Base (30.04.2014 ввод в эксплуатацию)</t>
  </si>
  <si>
    <t>Декорации для театральных постановок (30.09.2010 ввод в эксплуатацию)</t>
  </si>
  <si>
    <t>Видеоплеер (30.04.2014 ввод в эксплуатацию)</t>
  </si>
  <si>
    <t>Видеокамера "Панасоник" (31.12.2007 ввод в эксплуатацию)</t>
  </si>
  <si>
    <t>Система оповещения (28.12.2014 ввод в эксплуатацию)</t>
  </si>
  <si>
    <t>Телевизор Erisson 21 (19.10.2009 ввод в эксплуатацию)</t>
  </si>
  <si>
    <t>Трансформатор сварочный ТС250 (30.04.2014 ввод в эксплуатацию)</t>
  </si>
  <si>
    <t>Джазовки (23.08.2016 ввод в эксплуатацию)</t>
  </si>
  <si>
    <t>Музыкальный центр (30.09.2006 ввод в эксплуатацию)</t>
  </si>
  <si>
    <t>Костюм Деда Мороза (23.08.2016 ввод в эксплуатацию)</t>
  </si>
  <si>
    <t>Швейная машинка (01.10.1992 ввод в эксплуатацию)</t>
  </si>
  <si>
    <t>Костюм Снегурочки (23.08.2016 ввод в эксплуатацию)</t>
  </si>
  <si>
    <t>Стол н/т в комплекте (30.12.2014 ввод в эксплуатацию)</t>
  </si>
  <si>
    <t>Сарафан (22.08.2016 ввод в эксплуатацию)</t>
  </si>
  <si>
    <t>Костюмы сценические (22.08.2016 ввод в эксплуатацию)</t>
  </si>
  <si>
    <t>Сценические рубахи (30.10.2008 ввод в эксплуатацию)</t>
  </si>
  <si>
    <t>Системный блок Intel Core Duo 4400 (21.01.2009 ввод в эксплуатацию)</t>
  </si>
  <si>
    <t>Радио система вокальная Артур forty U-404C 4 микрофона (31.10.2012 ввод в эксплуатацию)</t>
  </si>
  <si>
    <t>Микрофон Shure Sm58 (28.02.2013 ввод в эксплуатацию)</t>
  </si>
  <si>
    <t>Усилительная аппаратура "Солист" (01.02.1996 ввод в эксплуатацию)</t>
  </si>
  <si>
    <t>Микрофон-радио (01.07.1993 ввод в эксплуатацию)</t>
  </si>
  <si>
    <t>Магнитофон "Ямаха" (01.06.1998 ввод в эксплуатацию)</t>
  </si>
  <si>
    <t>Усилитель BEHRINGER EP 1500 (02.05.2006 ввод в эксплуатацию)</t>
  </si>
  <si>
    <t>Пульт микшерный BEHRINGER (27.07.2006 ввод в эксплуатацию)</t>
  </si>
  <si>
    <t>Микрофон (SHURE PG58-XLR) (01.06.2002 ввод в эксплуатацию)</t>
  </si>
  <si>
    <t>2-х антенная вокальная радиосистема (01.06.2002 ввод в эксплуатацию)</t>
  </si>
  <si>
    <t>Мультикор Soundkin AH102 M8*4,20 метров (30.11.2006 ввод в эксплуатацию)</t>
  </si>
  <si>
    <t>Микрофон 555 (05.05.2006 ввод в эксплуатацию)</t>
  </si>
  <si>
    <t>Микрофон AKG 40 (30.06.2008 ввод в эксплуатацию)</t>
  </si>
  <si>
    <t>Система активная акустическая элемент линейного массива АС1200 (01.09.2009 ввод в эксплуатацию)</t>
  </si>
  <si>
    <t>Система активная акустическая элемент линейного массива АС1800 (01.09.2009 ввод в эксплуатацию)</t>
  </si>
  <si>
    <t>Пульт микшерный BEHRINGER (31.12.2015 ввод в эксплуатацию)</t>
  </si>
  <si>
    <t>Микрофон SHURE 58 (31.12.2015 ввод в эксплуатацию)</t>
  </si>
  <si>
    <t>Активный сценический монитор 115 (31.12.2015 ввод в эксплуатацию)</t>
  </si>
  <si>
    <t>Радиомикрофон AKG (31.12.2015 ввод в эксплуатацию)</t>
  </si>
  <si>
    <t>Колонки 0,2 Microlab Solo 6C (31.12.2015 ввод в эксплуатацию)</t>
  </si>
  <si>
    <t>Радио микрофон Shure 58 (30.11.2011 ввод в эксплуатацию)</t>
  </si>
  <si>
    <t>Радиосистема Nbao NM-3200 (30.04.2014 ввод в эксплуатацию)</t>
  </si>
  <si>
    <t>Стойка микрофонная с держаком напольная (31.12.2012 ввод в эксплуатацию)</t>
  </si>
  <si>
    <t>Активная двухполосная акустическая система BEHRINGER EUROLIVE B615D (30.04.2014 ввод в эксплуатацию)</t>
  </si>
  <si>
    <t>Прожектор с линзой РС рассеянного света PSL W 122 Stage Sport 1000 PC (31.01.2008  ввод в эксплуатацию)</t>
  </si>
  <si>
    <t>Флекгсилайт (01.01.2005  ввод в эксплуатацию)</t>
  </si>
  <si>
    <t>Yamaha микшерный пульт (31.10.2014  ввод в эксплуатацию)</t>
  </si>
  <si>
    <t>Marshall комбоусилитель (31.10.2014  ввод в эксплуатацию)</t>
  </si>
  <si>
    <t>Машина мыльных пузерей Antall B-100 (T) 28.02.2013  ввод в эксплуатацию)</t>
  </si>
  <si>
    <t>Светоидный прибор Quad (30.06.2013  ввод в эксплуатацию)</t>
  </si>
  <si>
    <t>Светодиодный прибор Slim-64 (30.06.2013  ввод в эксплуатацию)</t>
  </si>
  <si>
    <t xml:space="preserve">Световой прибор (31.12.2006 ввод в эксплуатацию) </t>
  </si>
  <si>
    <t>Регулятор РО 1-2-21 (01.10.1990  ввод в эксплуатацию)</t>
  </si>
  <si>
    <t>Светотехническая установка (Файер бол. ) (01.06.2000  ввод в эксплуатацию)</t>
  </si>
  <si>
    <t>Светотехническое устройство "Дискотека" (01.06.2000  ввод в эксплуатацию)</t>
  </si>
  <si>
    <t>Световой прибор "Мустанг" (05.05.2006  ввод в эксплуатацию)</t>
  </si>
  <si>
    <t>Ревербератор "Алесис" (31.12.2004  ввод в эксплуатацию)</t>
  </si>
  <si>
    <t>Музыкальный центр LG FFH-M315AХ (31.12.2006 Ввод в эксплуатацию)</t>
  </si>
  <si>
    <t>Газовая тепловая пушка (31.12.2012 г ввода в эксплуатацию)</t>
  </si>
  <si>
    <t>МФУ Canon I Sensis MF 4410 (30.11.2011 ввод в эксплуатацию)</t>
  </si>
  <si>
    <t>МФУ PANTUM M5005, формат А4, лазерный черный (31.12.2012 ввод в эксплуатацию)</t>
  </si>
  <si>
    <t>Монитор ЖК 19 (21.01.2009 г ввода в эксплуатацию)</t>
  </si>
  <si>
    <t>Ноутбук "Lenovo" (31.12.2012 ввод в эксплуатацию)</t>
  </si>
  <si>
    <t>Ноутбук Asus F402Ca WX167HDANOCX (31.12.2014 ввод в эксплуатацию)</t>
  </si>
  <si>
    <t>Ноутбук Samsung (31.05.2011 ввод в эксплуатацию)</t>
  </si>
  <si>
    <t>Стол руководителя (31.12.2011 ввод в эксплуатацию)</t>
  </si>
  <si>
    <t>Туба-Б (31.10.2012 ввод в эксплуатацию)</t>
  </si>
  <si>
    <t>Тумба (31.12.2011 ввод в эксплуатацию)</t>
  </si>
  <si>
    <t>Факс Panasonic 982 (08.12.2009 ввод в эксплуатацию)</t>
  </si>
  <si>
    <t>Фотоаппарат Samsung S 830 (31.05.2010 ввод в эксплуатацию)</t>
  </si>
  <si>
    <t>Шкаф (31.12.2011 ввод в эксплуатацию)</t>
  </si>
  <si>
    <t>Фотокамера Soni DSC-HX300 (31.08.2014 ввод в эксплуатацию)</t>
  </si>
  <si>
    <t>Ковровое покрытие (30.11.2006 ввод в эксплуатацию)</t>
  </si>
  <si>
    <t>Лестница 3х11 (30.11.2013 ввод в эксплуатацию)</t>
  </si>
  <si>
    <t>Мотокоса Texas CG 260V (31.08.2011 ввод в эксплуатацию)</t>
  </si>
  <si>
    <t>Стол компьютерный (31.12.2014 ввод в эксплуатацию)</t>
  </si>
  <si>
    <t>Шкаф металлический (03.03.2011 ввод в эксплуатацию)</t>
  </si>
  <si>
    <t>Духовой оркестр (01.01.1990 ввод в эксплуатацию)</t>
  </si>
  <si>
    <t>Ударная установка "Тантал" (01.05.1990 ввод в эксплуатацию)</t>
  </si>
  <si>
    <t>Труба помповая (01.11.1995 ввод в эксплуатацию)</t>
  </si>
  <si>
    <t>УАУ "Сигма-200" (01.02.1991 ввод в эксплуатацию)</t>
  </si>
  <si>
    <t>Флейта "Бема" (30.09.2004 ввод в эксплуатацию)</t>
  </si>
  <si>
    <t>Синтезатор Corg (27.07.2005 ввод в эксплуатацию)</t>
  </si>
  <si>
    <t>Электро гитара "БАС" (01.06.1990 ввод в эксплуатацию)</t>
  </si>
  <si>
    <t>Кларнет  (30.06.2006 ввод в эксплуатацию)</t>
  </si>
  <si>
    <t>Альт сакс тревор джеймс (30.07.2008 ввод в эксплуатацию)</t>
  </si>
  <si>
    <t>Флейта пикколо Бренер PF-700S (31.12.2015 ввод в эксплуатацию)</t>
  </si>
  <si>
    <t>Баритон эфониум (01.09.2009 ввод в эксплуатацию)</t>
  </si>
  <si>
    <t>тепловая завеса Тропик ВТЗ-6 (01.01.2004 ввод в эксплуатацию)</t>
  </si>
  <si>
    <t>Помпа водяная (01.06.1999 ввод в эксплуатацию)</t>
  </si>
  <si>
    <t>Пианино "Токатта" (01.01.1978 ввод в эксплуатацию)</t>
  </si>
  <si>
    <t>Копировальный аппарат (с картриджем Е-16) (01.12.2004 ввод в эксплуатацию)</t>
  </si>
  <si>
    <t>Факс Sharp FO-51 (30.06.2005 ввод в эксплуатацию)</t>
  </si>
  <si>
    <t>Музыкальный центр (30.09.2006  ввод в эксплуатацию)</t>
  </si>
  <si>
    <t>Проектор BenQ9 (30.04.2014 ввод в эксплуатацию)</t>
  </si>
  <si>
    <t>Стол теннисный (30.04.2014 ввод в эксплуатацию)</t>
  </si>
  <si>
    <t>Ударная установка OMEGA с комплектом тарелок (30.06.2006  ввод в эксплуатацию)</t>
  </si>
  <si>
    <t>Световой прибор (18.06.2008  ввод в эксплуатацию)</t>
  </si>
  <si>
    <t>Прожектор Samling ARTSPOD 2000 кВт (29.07.2008  ввод в эксплуатацию)</t>
  </si>
  <si>
    <t>Пульт световой (31.12.2015  ввод в эксплуатацию)</t>
  </si>
  <si>
    <t>Световой прибор (31.12.2012  ввод в эксплуатацию)</t>
  </si>
  <si>
    <t>Световой прибор лазерный (30.09.2013  ввод в эксплуатацию)</t>
  </si>
  <si>
    <t>Световой прибор (30.09.2013  ввод в эксплуатацию)</t>
  </si>
  <si>
    <t>Кресло КР 01000 Ш</t>
  </si>
  <si>
    <t>FENDER басс-гитара</t>
  </si>
  <si>
    <t>Генератор мыльных пузырей В 550</t>
  </si>
  <si>
    <t>Генератор снега</t>
  </si>
  <si>
    <t>Компьютер ATTO</t>
  </si>
  <si>
    <t>Кусторез КРБ-23/33 в интерскол с диском</t>
  </si>
  <si>
    <t>Котел настенный газовый  марки NAVIEN DELUXE 13K с узлом учета газа BK-G4T, марка насоса Вихрь диаметр 32 мм., Вальтек диаметром 32 мм., сигнализатор загазованности С3-1-25</t>
  </si>
  <si>
    <t>Газовый котел наружного размещения. Номинальная теплопроизводительность кВт - 200. Тип топлива - газ природный, ГОСТ 5542-2014 Котел водогрейный стальной наружного размещения  с энергозависимой автоматикой управления КВСНа-0,2 Заводской номер 59/18 в составе двух котлов "Хопер-100А, заводской номер 1892,1880. Комплекс для измерения количества газа СГ-ТК-Д-25 № 2518300072</t>
  </si>
  <si>
    <t>п.3 ст. 3.1 Федерального Закона от 25.10.2001 № 137-ФЗ "О введении в действие Земельного Кодекса РФ"</t>
  </si>
  <si>
    <t>МКУ "Калининсктепло" (постоянное (бессрочное) пользование)</t>
  </si>
  <si>
    <t>Паропровод с диаметром труб: д 273х7,0 мм., L=17м; д 219х5,0 мм., L=28м.; д 159х4,5 мм., L= 32 м.</t>
  </si>
  <si>
    <t>Саратовская область, г. Калининск, ул. Советская, 28/2</t>
  </si>
  <si>
    <t>Постановление администрации Калининского МР Саратовской области от 13.12.2018 № 1416</t>
  </si>
  <si>
    <t>Постановление администарции Калининского МР Саратовской области от 20.12.2018 № 1472. Дополнительное соглашение № 4 от 21.12.2018.</t>
  </si>
  <si>
    <t>Газопровод внутренний высокого давления с диаметром труб: д 57х3,0 мм, L=12м., д 108х3,5 мм., L=19,3 м.</t>
  </si>
  <si>
    <t>Газопровод внутренний низкого давления с диаметром труб: д 57х3,0 мм, L=40м., д 159х5,0 мм., L=6,0 м., д 219х4,5 мм., L=15,2 м., д 273х7,0 мм., L= 31,8 м.</t>
  </si>
  <si>
    <t>ВАЗ 21140</t>
  </si>
  <si>
    <t>ХТА21140053844869</t>
  </si>
  <si>
    <t>3844869 (молочно-белый, серебристый)</t>
  </si>
  <si>
    <t>Постановление администрации Калининского МР Саратовской области от 25.09.2018 № 966</t>
  </si>
  <si>
    <t>Муниципальный контракт № 0160300001718000048-0358589-01 от 30.08.2018</t>
  </si>
  <si>
    <t>У717РО64</t>
  </si>
  <si>
    <t>LADA 213100, LADA 4*4</t>
  </si>
  <si>
    <t>Х484МО64</t>
  </si>
  <si>
    <t>ХТА213100ВО123051</t>
  </si>
  <si>
    <t>ХТА213100ВО123051 (светло-серебристый металл)</t>
  </si>
  <si>
    <t>Муниципальный контракт № 0160300001718000044-0358598 от 22.08.2019</t>
  </si>
  <si>
    <t>Специальный а/м</t>
  </si>
  <si>
    <t>УАЗ-396252-03</t>
  </si>
  <si>
    <t>В919ХЕ64</t>
  </si>
  <si>
    <t>ХТТ39625220033704</t>
  </si>
  <si>
    <t>ЗМЗ-4021OL №20084141</t>
  </si>
  <si>
    <t>37410020114362 (белая ночь)</t>
  </si>
  <si>
    <t>Муниципальный контракт № 0160300001718000049-0358598-01 от 31.08.2020</t>
  </si>
  <si>
    <t>37410020154532</t>
  </si>
  <si>
    <t>оперативное управление сняли</t>
  </si>
  <si>
    <t>Котел "Елга"</t>
  </si>
  <si>
    <t>Саратовская область, Калининский р-н, с. Малая Екатериновка, туп. Школьный, д. 63</t>
  </si>
  <si>
    <t>Дополнительное соглашение № 1 от 26.06.2018 к договору № 7 от 06.06.2018</t>
  </si>
  <si>
    <t>Горелка газовая НГК-4-50</t>
  </si>
  <si>
    <t>Сигнализатор загазованности САОГ</t>
  </si>
  <si>
    <t>Счетчик газа ВК G25Т</t>
  </si>
  <si>
    <t>Счетчик электроэнергии ЦЭ6803В</t>
  </si>
  <si>
    <t>Сетевой насос ВРН, мощность 0,7 кВт</t>
  </si>
  <si>
    <t>Саратовская область, Калининский р-н, с. Казачка, ул. Молодежная, д. 2/1</t>
  </si>
  <si>
    <t>Котел КОВ-63</t>
  </si>
  <si>
    <t>Горелка газовая Сигн63</t>
  </si>
  <si>
    <t>Сигнализатор загазованности СИКЗ</t>
  </si>
  <si>
    <t>Счетчик газа ВК G16Т</t>
  </si>
  <si>
    <t>Счетчик электроэнергии ЦЭ6807П</t>
  </si>
  <si>
    <t>Сетевой насос Wilo, мощность 0,4 кВт</t>
  </si>
  <si>
    <t>Котел Хопер-50</t>
  </si>
  <si>
    <t>Сигнализатор загазованности БСУ</t>
  </si>
  <si>
    <t>Счетчик газа ВК G10Т</t>
  </si>
  <si>
    <t>Саратовская область, Калининский р-н, с. Шклово, ул. Центральная, д. 81В</t>
  </si>
  <si>
    <t>Саратовская область, Калининский р-н, с. Казачка, ул. Пролетарская, д. 37</t>
  </si>
  <si>
    <t>Котел КОВ-100</t>
  </si>
  <si>
    <t>Саратовская область, Калининский р-н, д. Кологреевка, ул. Центральная, д. 47 А</t>
  </si>
  <si>
    <t>Котел Хопер-25</t>
  </si>
  <si>
    <t>Горелка газовая Хопер-25</t>
  </si>
  <si>
    <t>Счетчик газа СГК G4Т</t>
  </si>
  <si>
    <t>Саратовская область, Калининский р-н, с. Свердлово, ул. Советская, д. 46</t>
  </si>
  <si>
    <t>Котел Хопер-80</t>
  </si>
  <si>
    <t>Горелка газовая Хопер-80</t>
  </si>
  <si>
    <t>Сигнализатор загазованности УРКЗ-РУ СН2, УКЗ-РУ СО</t>
  </si>
  <si>
    <t xml:space="preserve">Выписка из реестра объектов муниципального имущества Калининского ОМО Саратовской области от 23.06.2005 г. №№ 338, 339, 340, 341, 342 343, 344, 345, 346, 347, 348.
Кадастровый паспорт земельного участка (выписка из государственного кадастра недвижимости), выданный территориальным (межрайонным) отделом №5 Управления Федерального агентства кадастра объектов недвижимости по Саратовской области 25.06.2010 № 6415/202/10-101
</t>
  </si>
  <si>
    <t>Управление ЖКХ администрации Калининского МР</t>
  </si>
  <si>
    <t xml:space="preserve">Постановление администрации Калининского МР Саратовской области от 16.07.2020 № 679. Акт приема-передачи от 16.07.2020. </t>
  </si>
  <si>
    <t>Распоряжение администарции Калининского МР Саратовской области от 06.07.2020 № 81-р.</t>
  </si>
  <si>
    <t>Аккустическая система</t>
  </si>
  <si>
    <t xml:space="preserve">Постановление администрации Калининского МР Саратовской области от 16.07.2020 № 680. Акт приема-передачи от 16.07.2020. </t>
  </si>
  <si>
    <t>Охранная система</t>
  </si>
  <si>
    <t>Пылесос</t>
  </si>
  <si>
    <t>автоантенна</t>
  </si>
  <si>
    <t>Брелок-передатчик</t>
  </si>
  <si>
    <t>Видео камера</t>
  </si>
  <si>
    <t>Микроволновая печь</t>
  </si>
  <si>
    <t>В473РМ64</t>
  </si>
  <si>
    <t>5234000  81020865</t>
  </si>
  <si>
    <t>64:15:000000:7732; 64:15:000000:7782</t>
  </si>
  <si>
    <t>Постановление администрации Калининского МР Саратовской области от 24.07.2020 № 720</t>
  </si>
  <si>
    <t>Договор найма жилого помещения</t>
  </si>
  <si>
    <t>№ 683 от 01.06.2011</t>
  </si>
  <si>
    <t>Кондрашов Александр Семенович</t>
  </si>
  <si>
    <t xml:space="preserve">Договор коммерческого найма </t>
  </si>
  <si>
    <t>№ 1 от 10.01.2018 г.</t>
  </si>
  <si>
    <t>Варнакова Александра Сергеевна</t>
  </si>
  <si>
    <t>№ 994 от 10.01.2018. Дополнительное соглашение № 1 от 12.08.2019 г.</t>
  </si>
  <si>
    <t>Куликова Елена Юрьевна</t>
  </si>
  <si>
    <t>№ 1013 от 16.08.2019</t>
  </si>
  <si>
    <t>Головцова Гкалина Михайловна</t>
  </si>
  <si>
    <t>№  247 от 10.11.2008 г.</t>
  </si>
  <si>
    <t>Бозрикова Нина Ивановна</t>
  </si>
  <si>
    <t>Ильяшенко Алла Анатольевна</t>
  </si>
  <si>
    <t>№ 878 от 23.05.2014 г.</t>
  </si>
  <si>
    <t>Линников Александр Алексеевич</t>
  </si>
  <si>
    <t>№ 52 от 09.10.2007 г.</t>
  </si>
  <si>
    <t>№ 888 от 26.08.2014 г.</t>
  </si>
  <si>
    <t>Васильчикова Татьяна Алексеевна</t>
  </si>
  <si>
    <t xml:space="preserve">№ 1007 от 25.02.2019 г. </t>
  </si>
  <si>
    <t>Курбонбекова Елена Александровна</t>
  </si>
  <si>
    <t xml:space="preserve">№ 754 от 10.07.2012 г. </t>
  </si>
  <si>
    <t>договор найма жилого помещения</t>
  </si>
  <si>
    <t>Зольникова Елена Анатольевна</t>
  </si>
  <si>
    <t xml:space="preserve">№ 831 от 24.04.2013 г. </t>
  </si>
  <si>
    <t>Сазонова Татьяна Викторовна</t>
  </si>
  <si>
    <t>№ 639 от 03.03.2011 г.</t>
  </si>
  <si>
    <t>Корниенко Лариса Александровна</t>
  </si>
  <si>
    <t>№ 999 от 14.05.2018 г.</t>
  </si>
  <si>
    <t>Кушков Михаил Михайлович</t>
  </si>
  <si>
    <t>№ 1006 от 19.02.2019 г.</t>
  </si>
  <si>
    <t>Ильина Татьяна Анатольевна</t>
  </si>
  <si>
    <t>Григоращук Светлана Анатольевна</t>
  </si>
  <si>
    <t xml:space="preserve">Договор найма жилого помещения </t>
  </si>
  <si>
    <t>№ 670 от 27.01.2011 г.</t>
  </si>
  <si>
    <t>Сооружение сектор для прыжков</t>
  </si>
  <si>
    <t>Специализированный прочее (Мусоровоз)</t>
  </si>
  <si>
    <t>КО 440-2</t>
  </si>
  <si>
    <t>Х606ЕК64</t>
  </si>
  <si>
    <t>XVL483213A0001852</t>
  </si>
  <si>
    <t>Д245 7Е3   538321</t>
  </si>
  <si>
    <t>330700А0178945 (белый)</t>
  </si>
  <si>
    <t>330900А0993199</t>
  </si>
  <si>
    <t>Постановление администрации Калининского МР Саратовской области от 05.08.2020 № 750. Акт приема-передачи от 05.08.2020</t>
  </si>
  <si>
    <t>Постановление администрации Калининского муниципального района Саратовской области от 29.07.2020 № 740</t>
  </si>
  <si>
    <t>В445РМ64</t>
  </si>
  <si>
    <t>Х1М3205СХ80007911 (желтый)</t>
  </si>
  <si>
    <t>договор купли-продажи № 438/37 от 28.08.2008</t>
  </si>
  <si>
    <t>оперативное управление прекращено 05.08.2020</t>
  </si>
  <si>
    <t>казна МР</t>
  </si>
  <si>
    <t>Постановление администрации Калининского МР Саратовской области № 793 от 18.08.2020 "О прекращении права оперативного управления на недвижимое имущество".</t>
  </si>
  <si>
    <t>Постановление администрации Калининского МР Саратовской области от 21.08.2020 № 808 " О прекращении права оперативного управления на недвижимое имущество"</t>
  </si>
  <si>
    <t>Оперативное управление          .                           .                                     .Аренда</t>
  </si>
  <si>
    <t>МБУК "Калининская межпоселенческая центральная  библиотека"                                                    .                                     ПАО "Ростелеком"</t>
  </si>
  <si>
    <t>Постановление администрации Калининкого муниципального района Саратовской области от 24.10.2018 года № 1160, акт приема-передачи от 24.10.2018г.                   Договор аренды № 0611/25/550-14 от 31.08.2014</t>
  </si>
  <si>
    <t>Договор № 8 от 08.07.2020</t>
  </si>
  <si>
    <t>ИП Чернышова Т.Ю.</t>
  </si>
  <si>
    <t>Договор № 1 от 09.01.2020</t>
  </si>
  <si>
    <t>ПАО "Сбербанк России"</t>
  </si>
  <si>
    <t>Договор № 11 от 06.11.2018</t>
  </si>
  <si>
    <t>Договор № РСХБ-052-27/109-2019 от 05.07.2019</t>
  </si>
  <si>
    <t>Договор № 6 от 21.05.2018               Договор № 3 от 01.04.2020              Договор № 7 от 17.02.2017              Договор № 24 от 16.08.2019              Договор № 23 от 16.08.2019              Договор № 22 от 12.08.2019               Договор № 21 от 12.08.2019             Договор № 20 от 06.08.2019              .                        Договор № 28 от 06.12.2019</t>
  </si>
  <si>
    <t>ООО "Дом бытовых услуг     ПАО "Вымпелком"       ИП Ковалкова И.А.                           ООО "Т2 Мобайл"              ККА "Защитник"      .                               Савчук Светлана Евгеньевна         Шпакова Ольга Викторовна          Михеева Наталия Алексеевна               ГУ-СРО ФСС РФ"</t>
  </si>
  <si>
    <t>Договор № 6 от 12.05.2020</t>
  </si>
  <si>
    <t>ИП Алетдинова Т.П.</t>
  </si>
  <si>
    <t>Договор № 5 от 12.05.2020</t>
  </si>
  <si>
    <t>ИП Коптев Н.В.</t>
  </si>
  <si>
    <t>Договор 26 от 19.11.2019     Договор № 4 от 12.05.2020</t>
  </si>
  <si>
    <t>ИП Саакян С.В.    .                                  .Артемова М.  Н.</t>
  </si>
</sst>
</file>

<file path=xl/styles.xml><?xml version="1.0" encoding="utf-8"?>
<styleSheet xmlns="http://schemas.openxmlformats.org/spreadsheetml/2006/main">
  <numFmts count="3">
    <numFmt numFmtId="43" formatCode="_-* #,##0.00_р_._-;\-* #,##0.00_р_._-;_-* &quot;-&quot;??_р_._-;_-@_-"/>
    <numFmt numFmtId="164" formatCode="[$-F800]dddd\,\ mmmm\ dd\,\ yyyy"/>
    <numFmt numFmtId="165" formatCode="000000"/>
  </numFmts>
  <fonts count="19">
    <font>
      <sz val="11"/>
      <color theme="1"/>
      <name val="Calibri"/>
      <family val="2"/>
      <charset val="204"/>
      <scheme val="minor"/>
    </font>
    <font>
      <b/>
      <sz val="11"/>
      <color theme="1"/>
      <name val="Times New Roman"/>
      <family val="1"/>
      <charset val="204"/>
    </font>
    <font>
      <sz val="11"/>
      <color theme="1"/>
      <name val="Times New Roman"/>
      <family val="1"/>
      <charset val="204"/>
    </font>
    <font>
      <sz val="12"/>
      <color theme="1"/>
      <name val="Times New Roman"/>
      <family val="1"/>
      <charset val="204"/>
    </font>
    <font>
      <b/>
      <sz val="11"/>
      <color rgb="FF000000"/>
      <name val="Times New Roman"/>
      <family val="1"/>
      <charset val="204"/>
    </font>
    <font>
      <sz val="11"/>
      <color rgb="FF000000"/>
      <name val="Times New Roman"/>
      <family val="1"/>
      <charset val="204"/>
    </font>
    <font>
      <sz val="12"/>
      <color rgb="FF000000"/>
      <name val="Times New Roman"/>
      <family val="1"/>
      <charset val="204"/>
    </font>
    <font>
      <sz val="10"/>
      <color theme="1"/>
      <name val="Times New Roman"/>
      <family val="1"/>
      <charset val="204"/>
    </font>
    <font>
      <sz val="10"/>
      <color rgb="FFFF0000"/>
      <name val="Times New Roman"/>
      <family val="1"/>
      <charset val="204"/>
    </font>
    <font>
      <sz val="10"/>
      <color rgb="FF343434"/>
      <name val="Times New Roman"/>
      <family val="1"/>
      <charset val="204"/>
    </font>
    <font>
      <sz val="10"/>
      <name val="Times New Roman"/>
      <family val="1"/>
      <charset val="204"/>
    </font>
    <font>
      <b/>
      <sz val="14"/>
      <color theme="1"/>
      <name val="Times New Roman"/>
      <family val="1"/>
      <charset val="204"/>
    </font>
    <font>
      <sz val="11"/>
      <color theme="1"/>
      <name val="Calibri"/>
      <family val="2"/>
      <charset val="204"/>
      <scheme val="minor"/>
    </font>
    <font>
      <sz val="11"/>
      <color rgb="FFFF0000"/>
      <name val="Times New Roman"/>
      <family val="1"/>
      <charset val="204"/>
    </font>
    <font>
      <sz val="11"/>
      <name val="Calibri"/>
      <family val="2"/>
      <charset val="204"/>
      <scheme val="minor"/>
    </font>
    <font>
      <sz val="12"/>
      <color rgb="FFFF0000"/>
      <name val="Times New Roman"/>
      <family val="1"/>
      <charset val="204"/>
    </font>
    <font>
      <b/>
      <sz val="10"/>
      <color theme="1"/>
      <name val="Times New Roman"/>
      <family val="1"/>
      <charset val="204"/>
    </font>
    <font>
      <b/>
      <sz val="10"/>
      <color rgb="FF000000"/>
      <name val="Times New Roman"/>
      <family val="1"/>
      <charset val="204"/>
    </font>
    <font>
      <sz val="10"/>
      <color rgb="FF000000"/>
      <name val="Times New Roman"/>
      <family val="1"/>
      <charset val="204"/>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top/>
      <bottom style="thin">
        <color indexed="64"/>
      </bottom>
      <diagonal/>
    </border>
  </borders>
  <cellStyleXfs count="2">
    <xf numFmtId="0" fontId="0" fillId="0" borderId="0"/>
    <xf numFmtId="43" fontId="12" fillId="0" borderId="0" applyFont="0" applyFill="0" applyBorder="0" applyAlignment="0" applyProtection="0"/>
  </cellStyleXfs>
  <cellXfs count="157">
    <xf numFmtId="0" fontId="0" fillId="0" borderId="0" xfId="0"/>
    <xf numFmtId="49" fontId="7" fillId="0" borderId="1" xfId="0" applyNumberFormat="1" applyFont="1" applyFill="1" applyBorder="1" applyAlignment="1">
      <alignment vertical="top" wrapText="1"/>
    </xf>
    <xf numFmtId="0" fontId="9" fillId="0" borderId="1" xfId="0" applyFont="1" applyBorder="1" applyAlignment="1">
      <alignment vertical="top" wrapText="1"/>
    </xf>
    <xf numFmtId="49" fontId="10" fillId="3" borderId="1" xfId="0" quotePrefix="1" applyNumberFormat="1" applyFont="1" applyFill="1" applyBorder="1" applyAlignment="1">
      <alignment vertical="top" wrapText="1"/>
    </xf>
    <xf numFmtId="0" fontId="7" fillId="0" borderId="1" xfId="0" applyFont="1" applyBorder="1" applyAlignment="1">
      <alignment vertical="top" wrapText="1"/>
    </xf>
    <xf numFmtId="0" fontId="7" fillId="0" borderId="0" xfId="0" applyFont="1" applyAlignment="1">
      <alignment vertical="top" wrapText="1"/>
    </xf>
    <xf numFmtId="0" fontId="9" fillId="0" borderId="6" xfId="0" applyFont="1" applyBorder="1" applyAlignment="1">
      <alignment vertical="top" wrapText="1"/>
    </xf>
    <xf numFmtId="0" fontId="8" fillId="0" borderId="1" xfId="0" applyFont="1" applyBorder="1" applyAlignment="1">
      <alignment vertical="top" wrapText="1"/>
    </xf>
    <xf numFmtId="0" fontId="8" fillId="0" borderId="1" xfId="0" applyFont="1" applyFill="1" applyBorder="1" applyAlignment="1">
      <alignment vertical="top" wrapText="1"/>
    </xf>
    <xf numFmtId="49" fontId="8" fillId="0" borderId="1" xfId="0" applyNumberFormat="1" applyFont="1" applyFill="1" applyBorder="1" applyAlignment="1">
      <alignment vertical="top" wrapText="1"/>
    </xf>
    <xf numFmtId="4" fontId="8" fillId="0" borderId="1" xfId="0" applyNumberFormat="1" applyFont="1" applyFill="1" applyBorder="1" applyAlignment="1">
      <alignment vertical="top" wrapText="1"/>
    </xf>
    <xf numFmtId="0" fontId="8" fillId="0" borderId="0" xfId="0" applyFont="1" applyFill="1" applyAlignment="1">
      <alignment vertical="top" wrapText="1"/>
    </xf>
    <xf numFmtId="0" fontId="8" fillId="0" borderId="6" xfId="0" applyFont="1" applyBorder="1" applyAlignment="1">
      <alignment vertical="top" wrapText="1"/>
    </xf>
    <xf numFmtId="0" fontId="7" fillId="5" borderId="1" xfId="0" applyFont="1" applyFill="1" applyBorder="1" applyAlignment="1">
      <alignment vertical="top" wrapText="1"/>
    </xf>
    <xf numFmtId="0" fontId="7" fillId="5" borderId="0" xfId="0" applyFont="1" applyFill="1" applyAlignment="1">
      <alignment vertical="top" wrapText="1"/>
    </xf>
    <xf numFmtId="0" fontId="8" fillId="0" borderId="2" xfId="0" applyFont="1" applyFill="1" applyBorder="1" applyAlignment="1">
      <alignment vertical="top" wrapText="1"/>
    </xf>
    <xf numFmtId="0" fontId="7" fillId="5" borderId="2" xfId="0" applyFont="1" applyFill="1" applyBorder="1" applyAlignment="1">
      <alignment vertical="top" wrapText="1"/>
    </xf>
    <xf numFmtId="0" fontId="8" fillId="0" borderId="6" xfId="0" applyFont="1" applyFill="1" applyBorder="1" applyAlignment="1">
      <alignment vertical="top" wrapText="1"/>
    </xf>
    <xf numFmtId="0" fontId="8" fillId="0" borderId="0" xfId="0" applyFont="1" applyAlignment="1">
      <alignment vertical="top" wrapText="1"/>
    </xf>
    <xf numFmtId="0" fontId="7" fillId="2" borderId="1" xfId="0" applyFont="1" applyFill="1" applyBorder="1" applyAlignment="1">
      <alignment vertical="top" wrapText="1"/>
    </xf>
    <xf numFmtId="0" fontId="7" fillId="0" borderId="1" xfId="0" applyFont="1" applyFill="1" applyBorder="1" applyAlignment="1">
      <alignment vertical="top" wrapText="1"/>
    </xf>
    <xf numFmtId="4" fontId="7" fillId="0" borderId="1" xfId="0" applyNumberFormat="1" applyFont="1" applyFill="1" applyBorder="1" applyAlignment="1">
      <alignment vertical="top" wrapText="1"/>
    </xf>
    <xf numFmtId="0" fontId="7" fillId="0" borderId="1" xfId="0" applyNumberFormat="1" applyFont="1" applyBorder="1" applyAlignment="1">
      <alignment vertical="top" wrapText="1"/>
    </xf>
    <xf numFmtId="0" fontId="7" fillId="0" borderId="6" xfId="0" applyFont="1" applyFill="1" applyBorder="1" applyAlignment="1">
      <alignment vertical="top" wrapText="1"/>
    </xf>
    <xf numFmtId="0" fontId="9" fillId="4" borderId="1" xfId="0" applyFont="1" applyFill="1" applyBorder="1" applyAlignment="1">
      <alignment vertical="top" wrapText="1"/>
    </xf>
    <xf numFmtId="14" fontId="7" fillId="0" borderId="6" xfId="0" applyNumberFormat="1" applyFont="1" applyFill="1" applyBorder="1" applyAlignment="1">
      <alignment vertical="top" wrapText="1"/>
    </xf>
    <xf numFmtId="0" fontId="8" fillId="4" borderId="1" xfId="0" applyFont="1" applyFill="1" applyBorder="1" applyAlignment="1">
      <alignment vertical="top" wrapText="1"/>
    </xf>
    <xf numFmtId="0" fontId="10" fillId="0" borderId="6" xfId="0" applyFont="1" applyFill="1" applyBorder="1" applyAlignment="1">
      <alignment vertical="top" wrapText="1"/>
    </xf>
    <xf numFmtId="0" fontId="7" fillId="0" borderId="6" xfId="0" applyFont="1" applyBorder="1" applyAlignment="1">
      <alignment vertical="top" wrapText="1"/>
    </xf>
    <xf numFmtId="0" fontId="7" fillId="0" borderId="2" xfId="0" applyFont="1" applyFill="1" applyBorder="1" applyAlignment="1">
      <alignment vertical="top" wrapText="1"/>
    </xf>
    <xf numFmtId="0" fontId="7" fillId="3" borderId="6" xfId="0" applyFont="1" applyFill="1" applyBorder="1" applyAlignment="1">
      <alignment vertical="top" wrapText="1"/>
    </xf>
    <xf numFmtId="0" fontId="8" fillId="3" borderId="6" xfId="0" applyFont="1" applyFill="1" applyBorder="1" applyAlignment="1">
      <alignment vertical="top" wrapText="1"/>
    </xf>
    <xf numFmtId="49" fontId="7" fillId="0" borderId="1" xfId="0" applyNumberFormat="1" applyFont="1" applyFill="1" applyBorder="1" applyAlignment="1">
      <alignment horizontal="right" vertical="top"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43" fontId="9" fillId="0" borderId="1" xfId="1" applyFont="1" applyBorder="1" applyAlignment="1">
      <alignment horizontal="center" vertical="center" wrapText="1"/>
    </xf>
    <xf numFmtId="43" fontId="9" fillId="4" borderId="1" xfId="1" applyFont="1" applyFill="1" applyBorder="1" applyAlignment="1">
      <alignment vertical="center" wrapText="1"/>
    </xf>
    <xf numFmtId="43" fontId="9" fillId="0" borderId="1" xfId="1" applyFont="1" applyBorder="1" applyAlignment="1">
      <alignment vertical="center" wrapText="1"/>
    </xf>
    <xf numFmtId="43" fontId="8" fillId="0" borderId="1" xfId="1" applyFont="1" applyBorder="1" applyAlignment="1">
      <alignment vertical="center" wrapText="1"/>
    </xf>
    <xf numFmtId="43" fontId="8" fillId="0" borderId="1" xfId="1" applyFont="1" applyBorder="1" applyAlignment="1">
      <alignment horizontal="center" vertical="center" wrapText="1"/>
    </xf>
    <xf numFmtId="0" fontId="8" fillId="0" borderId="1" xfId="0" applyFont="1" applyBorder="1" applyAlignment="1">
      <alignment horizontal="center" vertical="top" wrapText="1"/>
    </xf>
    <xf numFmtId="43" fontId="8" fillId="0" borderId="0" xfId="1" applyFont="1" applyAlignment="1">
      <alignment vertical="top" wrapText="1"/>
    </xf>
    <xf numFmtId="43" fontId="7" fillId="0" borderId="1" xfId="1" applyFont="1" applyFill="1" applyBorder="1" applyAlignment="1">
      <alignment vertical="top" wrapText="1"/>
    </xf>
    <xf numFmtId="43" fontId="9" fillId="0" borderId="1" xfId="1" applyFont="1" applyBorder="1" applyAlignment="1">
      <alignment vertical="top" wrapText="1"/>
    </xf>
    <xf numFmtId="43" fontId="9" fillId="4" borderId="1" xfId="1" applyFont="1" applyFill="1" applyBorder="1" applyAlignment="1">
      <alignment vertical="top" wrapText="1"/>
    </xf>
    <xf numFmtId="43" fontId="8" fillId="0" borderId="1" xfId="1" applyFont="1" applyBorder="1" applyAlignment="1">
      <alignment vertical="top" wrapText="1"/>
    </xf>
    <xf numFmtId="43" fontId="8" fillId="4" borderId="1" xfId="1" applyFont="1" applyFill="1" applyBorder="1" applyAlignment="1">
      <alignment vertical="top" wrapText="1"/>
    </xf>
    <xf numFmtId="46" fontId="8" fillId="0" borderId="1" xfId="0" applyNumberFormat="1" applyFont="1" applyFill="1" applyBorder="1" applyAlignment="1">
      <alignment vertical="top" wrapText="1"/>
    </xf>
    <xf numFmtId="43" fontId="8" fillId="0" borderId="1" xfId="1" applyFont="1" applyFill="1" applyBorder="1" applyAlignment="1">
      <alignment vertical="top" wrapText="1"/>
    </xf>
    <xf numFmtId="46" fontId="8" fillId="0" borderId="1" xfId="0" applyNumberFormat="1" applyFont="1" applyBorder="1" applyAlignment="1">
      <alignment vertical="top" wrapText="1"/>
    </xf>
    <xf numFmtId="14" fontId="8" fillId="0" borderId="6" xfId="0" applyNumberFormat="1" applyFont="1" applyFill="1" applyBorder="1" applyAlignment="1">
      <alignment vertical="top" wrapText="1"/>
    </xf>
    <xf numFmtId="0" fontId="2" fillId="0" borderId="0" xfId="0" applyFont="1" applyAlignment="1">
      <alignment vertical="top" wrapText="1"/>
    </xf>
    <xf numFmtId="0" fontId="5" fillId="3" borderId="1" xfId="0" applyFont="1" applyFill="1" applyBorder="1" applyAlignment="1">
      <alignment vertical="top" wrapText="1"/>
    </xf>
    <xf numFmtId="0" fontId="2" fillId="3" borderId="1" xfId="0" applyFont="1" applyFill="1" applyBorder="1" applyAlignment="1">
      <alignment vertical="top" wrapText="1"/>
    </xf>
    <xf numFmtId="0" fontId="6" fillId="3" borderId="1" xfId="0" applyFont="1" applyFill="1" applyBorder="1" applyAlignment="1">
      <alignment vertical="top" wrapText="1"/>
    </xf>
    <xf numFmtId="0" fontId="3" fillId="3" borderId="1" xfId="0" applyFont="1" applyFill="1" applyBorder="1" applyAlignment="1">
      <alignment vertical="top" wrapText="1"/>
    </xf>
    <xf numFmtId="0" fontId="2" fillId="0" borderId="3" xfId="0" applyFont="1" applyBorder="1" applyAlignment="1">
      <alignment vertical="top" wrapText="1"/>
    </xf>
    <xf numFmtId="0" fontId="4" fillId="6" borderId="1" xfId="0" applyFont="1" applyFill="1" applyBorder="1" applyAlignment="1">
      <alignment vertical="top" wrapText="1"/>
    </xf>
    <xf numFmtId="49" fontId="1" fillId="6" borderId="1" xfId="0" applyNumberFormat="1" applyFont="1" applyFill="1" applyBorder="1" applyAlignment="1">
      <alignment vertical="top" wrapText="1"/>
    </xf>
    <xf numFmtId="0" fontId="1" fillId="6" borderId="1" xfId="0" applyFont="1" applyFill="1" applyBorder="1" applyAlignment="1">
      <alignment vertical="top" wrapText="1"/>
    </xf>
    <xf numFmtId="0" fontId="4" fillId="6" borderId="1" xfId="0" applyNumberFormat="1" applyFont="1" applyFill="1" applyBorder="1" applyAlignment="1">
      <alignment vertical="top" wrapText="1"/>
    </xf>
    <xf numFmtId="0" fontId="2" fillId="3" borderId="1" xfId="0" applyNumberFormat="1" applyFont="1" applyFill="1" applyBorder="1" applyAlignment="1">
      <alignment vertical="top" wrapText="1"/>
    </xf>
    <xf numFmtId="0" fontId="6" fillId="3" borderId="1" xfId="0" applyNumberFormat="1" applyFont="1" applyFill="1" applyBorder="1" applyAlignment="1">
      <alignment vertical="top" wrapText="1"/>
    </xf>
    <xf numFmtId="0" fontId="3" fillId="3" borderId="1" xfId="0" applyNumberFormat="1" applyFont="1" applyFill="1" applyBorder="1" applyAlignment="1">
      <alignment vertical="top" wrapText="1"/>
    </xf>
    <xf numFmtId="0" fontId="2" fillId="0" borderId="3" xfId="0" applyNumberFormat="1" applyFont="1" applyBorder="1" applyAlignment="1">
      <alignment vertical="top" wrapText="1"/>
    </xf>
    <xf numFmtId="0" fontId="13" fillId="3" borderId="1" xfId="0" applyFont="1" applyFill="1" applyBorder="1" applyAlignment="1">
      <alignment vertical="top" wrapText="1"/>
    </xf>
    <xf numFmtId="1" fontId="13" fillId="3" borderId="1" xfId="0" applyNumberFormat="1" applyFont="1" applyFill="1" applyBorder="1" applyAlignment="1">
      <alignment vertical="top" wrapText="1"/>
    </xf>
    <xf numFmtId="0" fontId="13" fillId="3" borderId="1" xfId="0" applyNumberFormat="1" applyFont="1" applyFill="1" applyBorder="1" applyAlignment="1">
      <alignment vertical="top" wrapText="1"/>
    </xf>
    <xf numFmtId="0" fontId="2" fillId="0" borderId="1" xfId="0" applyFont="1" applyBorder="1" applyAlignment="1">
      <alignment vertical="top" wrapText="1"/>
    </xf>
    <xf numFmtId="0" fontId="13" fillId="0" borderId="0" xfId="0" applyFont="1" applyAlignment="1">
      <alignment vertical="top" wrapText="1"/>
    </xf>
    <xf numFmtId="0" fontId="7" fillId="0" borderId="1" xfId="0" applyFont="1" applyBorder="1" applyAlignment="1">
      <alignment vertical="top" wrapText="1"/>
    </xf>
    <xf numFmtId="0" fontId="7" fillId="0" borderId="1" xfId="0" quotePrefix="1" applyFont="1" applyFill="1" applyBorder="1" applyAlignment="1">
      <alignment vertical="top" wrapText="1"/>
    </xf>
    <xf numFmtId="0" fontId="7" fillId="0" borderId="1" xfId="0" applyFont="1" applyFill="1" applyBorder="1" applyAlignment="1">
      <alignment horizontal="center" vertical="top" wrapText="1"/>
    </xf>
    <xf numFmtId="0" fontId="7" fillId="0" borderId="0" xfId="0" applyFont="1" applyFill="1" applyAlignment="1">
      <alignment vertical="top" wrapText="1"/>
    </xf>
    <xf numFmtId="1" fontId="2" fillId="3" borderId="1" xfId="0" applyNumberFormat="1" applyFont="1" applyFill="1" applyBorder="1" applyAlignment="1">
      <alignment vertical="top" wrapText="1"/>
    </xf>
    <xf numFmtId="0" fontId="13" fillId="0" borderId="1" xfId="0" applyNumberFormat="1" applyFont="1" applyBorder="1" applyAlignment="1">
      <alignment vertical="top" wrapText="1"/>
    </xf>
    <xf numFmtId="0" fontId="10" fillId="4" borderId="1" xfId="0" applyFont="1" applyFill="1" applyBorder="1" applyAlignment="1">
      <alignment vertical="top" wrapText="1"/>
    </xf>
    <xf numFmtId="0" fontId="13" fillId="0" borderId="1" xfId="0" applyFont="1" applyBorder="1" applyAlignment="1">
      <alignment vertical="top" wrapText="1"/>
    </xf>
    <xf numFmtId="43" fontId="13" fillId="0" borderId="1" xfId="1" applyFont="1" applyBorder="1" applyAlignment="1">
      <alignment vertical="top" wrapText="1"/>
    </xf>
    <xf numFmtId="0" fontId="13" fillId="3" borderId="0" xfId="0" applyFont="1" applyFill="1" applyAlignment="1">
      <alignment vertical="top" wrapText="1"/>
    </xf>
    <xf numFmtId="43" fontId="13" fillId="3" borderId="1" xfId="1" applyFont="1" applyFill="1" applyBorder="1" applyAlignment="1">
      <alignment vertical="top" wrapText="1"/>
    </xf>
    <xf numFmtId="0" fontId="2" fillId="0" borderId="1" xfId="0" applyNumberFormat="1" applyFont="1" applyBorder="1" applyAlignment="1">
      <alignment vertical="top" wrapText="1"/>
    </xf>
    <xf numFmtId="0" fontId="2" fillId="0" borderId="0" xfId="0" applyNumberFormat="1" applyFont="1" applyAlignment="1">
      <alignment vertical="top" wrapText="1"/>
    </xf>
    <xf numFmtId="0" fontId="15" fillId="3" borderId="1" xfId="0" applyFont="1" applyFill="1" applyBorder="1" applyAlignment="1">
      <alignment vertical="top" wrapText="1"/>
    </xf>
    <xf numFmtId="0" fontId="15" fillId="3" borderId="1" xfId="0" applyNumberFormat="1" applyFont="1" applyFill="1" applyBorder="1" applyAlignment="1">
      <alignment vertical="top" wrapText="1"/>
    </xf>
    <xf numFmtId="165" fontId="15" fillId="3" borderId="1" xfId="0" applyNumberFormat="1" applyFont="1" applyFill="1" applyBorder="1" applyAlignment="1">
      <alignment vertical="top" wrapText="1"/>
    </xf>
    <xf numFmtId="1" fontId="13" fillId="0" borderId="1" xfId="0" applyNumberFormat="1" applyFont="1" applyBorder="1" applyAlignment="1">
      <alignment horizontal="left" vertical="top" wrapText="1"/>
    </xf>
    <xf numFmtId="43" fontId="10" fillId="0" borderId="1" xfId="0" applyNumberFormat="1" applyFont="1" applyFill="1" applyBorder="1" applyAlignment="1">
      <alignment wrapText="1"/>
    </xf>
    <xf numFmtId="0" fontId="7" fillId="0" borderId="1" xfId="0" applyFont="1" applyBorder="1" applyAlignment="1">
      <alignment vertical="top" wrapText="1"/>
    </xf>
    <xf numFmtId="0" fontId="7" fillId="0" borderId="1" xfId="0" applyFont="1" applyBorder="1" applyAlignment="1">
      <alignment vertical="top" wrapText="1"/>
    </xf>
    <xf numFmtId="3" fontId="15" fillId="3" borderId="1" xfId="0" applyNumberFormat="1" applyFont="1" applyFill="1" applyBorder="1" applyAlignment="1">
      <alignment vertical="top" wrapText="1"/>
    </xf>
    <xf numFmtId="0" fontId="13" fillId="0" borderId="0" xfId="0" applyFont="1" applyBorder="1" applyAlignment="1">
      <alignment vertical="top" wrapText="1"/>
    </xf>
    <xf numFmtId="0" fontId="7" fillId="0" borderId="3" xfId="0" applyFont="1" applyBorder="1" applyAlignment="1">
      <alignment vertical="top" wrapText="1"/>
    </xf>
    <xf numFmtId="0" fontId="8" fillId="0" borderId="3" xfId="0" applyFont="1" applyBorder="1" applyAlignment="1">
      <alignment vertical="top" wrapText="1"/>
    </xf>
    <xf numFmtId="0" fontId="8" fillId="3" borderId="1" xfId="0" applyFont="1" applyFill="1" applyBorder="1" applyAlignment="1">
      <alignment vertical="top" wrapText="1"/>
    </xf>
    <xf numFmtId="0" fontId="7" fillId="0" borderId="5" xfId="0" applyFont="1" applyBorder="1" applyAlignment="1">
      <alignment vertical="top" wrapText="1"/>
    </xf>
    <xf numFmtId="49" fontId="16" fillId="2" borderId="1" xfId="0" applyNumberFormat="1" applyFont="1" applyFill="1" applyBorder="1" applyAlignment="1">
      <alignment vertical="top" wrapText="1"/>
    </xf>
    <xf numFmtId="0" fontId="7" fillId="0" borderId="1" xfId="0" applyFont="1" applyBorder="1" applyAlignment="1">
      <alignment vertical="top" wrapText="1"/>
    </xf>
    <xf numFmtId="14" fontId="7" fillId="0" borderId="1" xfId="0" applyNumberFormat="1" applyFont="1" applyBorder="1" applyAlignment="1">
      <alignment vertical="top" wrapText="1"/>
    </xf>
    <xf numFmtId="0" fontId="17" fillId="2" borderId="1" xfId="0" applyFont="1" applyFill="1" applyBorder="1" applyAlignment="1">
      <alignment vertical="top" wrapText="1"/>
    </xf>
    <xf numFmtId="43" fontId="17" fillId="2" borderId="1" xfId="1" applyFont="1" applyFill="1" applyBorder="1" applyAlignment="1">
      <alignment vertical="top" wrapText="1"/>
    </xf>
    <xf numFmtId="0" fontId="16" fillId="2" borderId="1" xfId="0" applyFont="1" applyFill="1" applyBorder="1" applyAlignment="1">
      <alignment vertical="top" wrapText="1"/>
    </xf>
    <xf numFmtId="43" fontId="7" fillId="0" borderId="5" xfId="1" applyFont="1" applyBorder="1" applyAlignment="1">
      <alignment vertical="top" wrapText="1"/>
    </xf>
    <xf numFmtId="43" fontId="7" fillId="0" borderId="1" xfId="1" applyFont="1" applyBorder="1" applyAlignment="1">
      <alignment vertical="top" wrapText="1"/>
    </xf>
    <xf numFmtId="0" fontId="18" fillId="0" borderId="1" xfId="0" applyFont="1" applyBorder="1" applyAlignment="1">
      <alignment vertical="top" wrapText="1"/>
    </xf>
    <xf numFmtId="0" fontId="8" fillId="0" borderId="2" xfId="0" applyFont="1" applyBorder="1" applyAlignment="1">
      <alignment vertical="top" wrapText="1"/>
    </xf>
    <xf numFmtId="43" fontId="8" fillId="0" borderId="3" xfId="1" applyFont="1" applyBorder="1" applyAlignment="1">
      <alignment vertical="top" wrapText="1"/>
    </xf>
    <xf numFmtId="0" fontId="7" fillId="0" borderId="7" xfId="0" applyFont="1" applyBorder="1" applyAlignment="1">
      <alignment vertical="top" wrapText="1"/>
    </xf>
    <xf numFmtId="43" fontId="7" fillId="0" borderId="3" xfId="1" applyFont="1" applyBorder="1" applyAlignment="1">
      <alignment vertical="top" wrapText="1"/>
    </xf>
    <xf numFmtId="0" fontId="18" fillId="3" borderId="1" xfId="0" applyFont="1" applyFill="1" applyBorder="1" applyAlignment="1">
      <alignment vertical="top" wrapText="1"/>
    </xf>
    <xf numFmtId="0" fontId="7" fillId="3" borderId="1" xfId="0" applyFont="1" applyFill="1" applyBorder="1" applyAlignment="1">
      <alignment vertical="top" wrapText="1"/>
    </xf>
    <xf numFmtId="0" fontId="7" fillId="3" borderId="3" xfId="0" applyFont="1" applyFill="1" applyBorder="1" applyAlignment="1">
      <alignment vertical="top" wrapText="1"/>
    </xf>
    <xf numFmtId="43" fontId="8" fillId="0" borderId="2" xfId="1" applyFont="1" applyBorder="1" applyAlignment="1">
      <alignment vertical="top" wrapText="1"/>
    </xf>
    <xf numFmtId="0" fontId="8" fillId="0" borderId="4" xfId="0" applyFont="1" applyBorder="1" applyAlignment="1">
      <alignment vertical="top" wrapText="1"/>
    </xf>
    <xf numFmtId="43" fontId="8" fillId="0" borderId="4" xfId="1" applyFont="1" applyBorder="1" applyAlignment="1">
      <alignment vertical="top" wrapText="1"/>
    </xf>
    <xf numFmtId="0" fontId="8" fillId="0" borderId="5" xfId="0" applyFont="1" applyBorder="1" applyAlignment="1">
      <alignment vertical="top" wrapText="1"/>
    </xf>
    <xf numFmtId="43" fontId="7" fillId="0" borderId="0" xfId="1" applyFont="1" applyAlignment="1">
      <alignment vertical="top" wrapText="1"/>
    </xf>
    <xf numFmtId="0" fontId="7" fillId="0" borderId="1" xfId="0" applyFont="1" applyBorder="1" applyAlignment="1">
      <alignment vertical="top" wrapText="1"/>
    </xf>
    <xf numFmtId="14" fontId="8" fillId="0" borderId="1" xfId="0" applyNumberFormat="1"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wrapText="1"/>
    </xf>
    <xf numFmtId="3" fontId="13" fillId="0" borderId="1" xfId="0" applyNumberFormat="1" applyFont="1" applyBorder="1" applyAlignment="1">
      <alignment vertical="top" wrapText="1"/>
    </xf>
    <xf numFmtId="49" fontId="13" fillId="0" borderId="1" xfId="0" applyNumberFormat="1" applyFont="1" applyBorder="1" applyAlignment="1">
      <alignment vertical="top" wrapText="1"/>
    </xf>
    <xf numFmtId="0" fontId="7" fillId="0" borderId="1" xfId="0" applyFont="1" applyBorder="1" applyAlignment="1">
      <alignment vertical="top" wrapText="1"/>
    </xf>
    <xf numFmtId="3" fontId="13" fillId="3" borderId="1" xfId="0" applyNumberFormat="1" applyFont="1" applyFill="1" applyBorder="1" applyAlignment="1">
      <alignment vertical="top" wrapText="1"/>
    </xf>
    <xf numFmtId="0" fontId="8" fillId="0" borderId="1" xfId="0" quotePrefix="1" applyFont="1" applyFill="1" applyBorder="1" applyAlignment="1">
      <alignment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wrapText="1"/>
    </xf>
    <xf numFmtId="43" fontId="10" fillId="0" borderId="1" xfId="1" applyFont="1" applyFill="1" applyBorder="1" applyAlignment="1">
      <alignment wrapText="1"/>
    </xf>
    <xf numFmtId="0" fontId="10" fillId="0" borderId="1" xfId="0" applyFont="1" applyFill="1" applyBorder="1" applyAlignment="1">
      <alignment vertical="top" wrapText="1"/>
    </xf>
    <xf numFmtId="43" fontId="10" fillId="0" borderId="1" xfId="0" applyNumberFormat="1" applyFont="1" applyFill="1" applyBorder="1" applyAlignment="1"/>
    <xf numFmtId="43" fontId="8" fillId="0" borderId="1" xfId="0" applyNumberFormat="1" applyFont="1" applyFill="1" applyBorder="1" applyAlignment="1"/>
    <xf numFmtId="164" fontId="7" fillId="0" borderId="1" xfId="0" applyNumberFormat="1" applyFont="1" applyFill="1" applyBorder="1" applyAlignment="1">
      <alignment vertical="top" wrapText="1"/>
    </xf>
    <xf numFmtId="43" fontId="8" fillId="0" borderId="0" xfId="1" applyFont="1" applyFill="1" applyAlignment="1"/>
    <xf numFmtId="43" fontId="10" fillId="0" borderId="1" xfId="1" applyFont="1" applyFill="1" applyBorder="1" applyAlignment="1"/>
    <xf numFmtId="43" fontId="8" fillId="0" borderId="1" xfId="1" applyFont="1" applyFill="1" applyBorder="1" applyAlignment="1"/>
    <xf numFmtId="43" fontId="8" fillId="0" borderId="1" xfId="1" applyFont="1" applyFill="1" applyBorder="1" applyAlignment="1">
      <alignment wrapText="1"/>
    </xf>
    <xf numFmtId="43" fontId="8" fillId="0" borderId="1" xfId="0" applyNumberFormat="1" applyFont="1" applyFill="1" applyBorder="1" applyAlignment="1">
      <alignment wrapText="1"/>
    </xf>
    <xf numFmtId="0" fontId="10" fillId="0" borderId="0" xfId="0" applyFont="1" applyFill="1" applyAlignment="1">
      <alignment vertical="top" wrapText="1"/>
    </xf>
    <xf numFmtId="14" fontId="8" fillId="0" borderId="1" xfId="0" applyNumberFormat="1" applyFont="1" applyFill="1" applyBorder="1" applyAlignment="1">
      <alignment vertical="top" wrapText="1"/>
    </xf>
    <xf numFmtId="43" fontId="10" fillId="0" borderId="0" xfId="1" applyFont="1" applyFill="1" applyAlignment="1">
      <alignment horizontal="right"/>
    </xf>
    <xf numFmtId="0" fontId="10" fillId="0" borderId="1" xfId="0" applyFont="1" applyFill="1" applyBorder="1" applyAlignment="1">
      <alignment wrapText="1"/>
    </xf>
    <xf numFmtId="14" fontId="7" fillId="0" borderId="1" xfId="0" applyNumberFormat="1" applyFont="1" applyFill="1" applyBorder="1" applyAlignment="1">
      <alignment vertical="top" wrapText="1"/>
    </xf>
    <xf numFmtId="0" fontId="8" fillId="0" borderId="1" xfId="0" applyNumberFormat="1" applyFont="1" applyFill="1" applyBorder="1" applyAlignment="1">
      <alignment vertical="top" wrapText="1"/>
    </xf>
    <xf numFmtId="43" fontId="10" fillId="0" borderId="0" xfId="1" applyFont="1" applyFill="1" applyAlignment="1"/>
    <xf numFmtId="0" fontId="7" fillId="0" borderId="0" xfId="0" applyFont="1" applyFill="1" applyAlignment="1">
      <alignment horizontal="center" vertical="top" wrapText="1"/>
    </xf>
    <xf numFmtId="0" fontId="10" fillId="0" borderId="0" xfId="0" applyFont="1" applyFill="1" applyAlignment="1">
      <alignment wrapText="1"/>
    </xf>
    <xf numFmtId="0" fontId="11" fillId="0" borderId="8" xfId="0" applyFont="1" applyFill="1" applyBorder="1" applyAlignment="1">
      <alignment horizontal="center" vertical="center" wrapText="1"/>
    </xf>
    <xf numFmtId="0" fontId="14" fillId="0" borderId="0" xfId="0" applyFont="1" applyFill="1"/>
  </cellXfs>
  <cellStyles count="2">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theme="0" tint="-0.34998626667073579"/>
  </sheetPr>
  <dimension ref="A1:S563"/>
  <sheetViews>
    <sheetView tabSelected="1" zoomScale="70" zoomScaleNormal="70" workbookViewId="0">
      <pane xSplit="3" ySplit="2" topLeftCell="L439" activePane="bottomRight" state="frozen"/>
      <selection pane="topRight" activeCell="D1" sqref="D1"/>
      <selection pane="bottomLeft" activeCell="A3" sqref="A3"/>
      <selection pane="bottomRight" activeCell="N439" sqref="N439"/>
    </sheetView>
  </sheetViews>
  <sheetFormatPr defaultRowHeight="12.75"/>
  <cols>
    <col min="1" max="1" width="4.140625" style="79" customWidth="1"/>
    <col min="2" max="2" width="27.7109375" style="79" customWidth="1"/>
    <col min="3" max="3" width="30.140625" style="79" customWidth="1"/>
    <col min="4" max="4" width="20.28515625" style="153" customWidth="1"/>
    <col min="5" max="5" width="20.28515625" style="154" customWidth="1"/>
    <col min="6" max="6" width="10.42578125" style="79" customWidth="1"/>
    <col min="7" max="7" width="11" style="79" customWidth="1"/>
    <col min="8" max="8" width="9.5703125" style="79" customWidth="1"/>
    <col min="9" max="9" width="10.7109375" style="79" customWidth="1"/>
    <col min="10" max="10" width="9.5703125" style="79" customWidth="1"/>
    <col min="11" max="11" width="14.85546875" style="79" customWidth="1"/>
    <col min="12" max="12" width="20.7109375" style="79" customWidth="1"/>
    <col min="13" max="16" width="17.28515625" style="79" customWidth="1"/>
    <col min="17" max="17" width="15.140625" style="79" customWidth="1"/>
    <col min="18" max="18" width="16" style="79" customWidth="1"/>
    <col min="19" max="19" width="14.7109375" style="79" customWidth="1"/>
    <col min="20" max="16384" width="9.140625" style="79"/>
  </cols>
  <sheetData>
    <row r="1" spans="1:19" ht="18.75">
      <c r="A1" s="155" t="s">
        <v>2208</v>
      </c>
      <c r="B1" s="155"/>
      <c r="C1" s="155"/>
      <c r="D1" s="155"/>
      <c r="E1" s="156"/>
      <c r="F1" s="155"/>
      <c r="G1" s="155"/>
      <c r="H1" s="155"/>
      <c r="I1" s="155"/>
      <c r="J1" s="155"/>
      <c r="K1" s="155"/>
      <c r="L1" s="155"/>
      <c r="M1" s="155"/>
      <c r="N1" s="155"/>
      <c r="O1" s="155"/>
      <c r="P1" s="155"/>
      <c r="Q1" s="155"/>
      <c r="R1" s="155"/>
      <c r="S1" s="155"/>
    </row>
    <row r="2" spans="1:19" ht="89.25">
      <c r="A2" s="20" t="s">
        <v>0</v>
      </c>
      <c r="B2" s="20" t="s">
        <v>2209</v>
      </c>
      <c r="C2" s="20" t="s">
        <v>2210</v>
      </c>
      <c r="D2" s="78" t="s">
        <v>2211</v>
      </c>
      <c r="E2" s="137" t="s">
        <v>2212</v>
      </c>
      <c r="F2" s="20" t="s">
        <v>820</v>
      </c>
      <c r="G2" s="20" t="s">
        <v>3</v>
      </c>
      <c r="H2" s="20" t="s">
        <v>2213</v>
      </c>
      <c r="I2" s="20" t="s">
        <v>3534</v>
      </c>
      <c r="J2" s="20" t="s">
        <v>2214</v>
      </c>
      <c r="K2" s="20" t="s">
        <v>2215</v>
      </c>
      <c r="L2" s="20" t="s">
        <v>2216</v>
      </c>
      <c r="M2" s="20" t="s">
        <v>2217</v>
      </c>
      <c r="N2" s="20" t="s">
        <v>2218</v>
      </c>
      <c r="O2" s="20" t="s">
        <v>2219</v>
      </c>
      <c r="P2" s="20" t="s">
        <v>2220</v>
      </c>
      <c r="Q2" s="20" t="s">
        <v>2221</v>
      </c>
      <c r="R2" s="20" t="s">
        <v>1351</v>
      </c>
      <c r="S2" s="20" t="s">
        <v>1350</v>
      </c>
    </row>
    <row r="3" spans="1:19" ht="76.5">
      <c r="A3" s="20">
        <v>1</v>
      </c>
      <c r="B3" s="77" t="s">
        <v>7</v>
      </c>
      <c r="C3" s="77" t="s">
        <v>8</v>
      </c>
      <c r="D3" s="78" t="s">
        <v>283</v>
      </c>
      <c r="E3" s="93">
        <v>81206.740000000005</v>
      </c>
      <c r="F3" s="20"/>
      <c r="G3" s="20">
        <v>12.2</v>
      </c>
      <c r="H3" s="77">
        <v>1</v>
      </c>
      <c r="I3" s="20" t="s">
        <v>2222</v>
      </c>
      <c r="J3" s="20" t="s">
        <v>2223</v>
      </c>
      <c r="K3" s="20" t="s">
        <v>282</v>
      </c>
      <c r="L3" s="20" t="s">
        <v>316</v>
      </c>
      <c r="M3" s="20"/>
      <c r="N3" s="20"/>
      <c r="O3" s="20"/>
      <c r="P3" s="20" t="s">
        <v>2224</v>
      </c>
      <c r="Q3" s="20" t="s">
        <v>1621</v>
      </c>
      <c r="R3" s="20" t="s">
        <v>1620</v>
      </c>
      <c r="S3" s="20" t="s">
        <v>1619</v>
      </c>
    </row>
    <row r="4" spans="1:19" ht="76.5">
      <c r="A4" s="20">
        <f>A3+1</f>
        <v>2</v>
      </c>
      <c r="B4" s="77" t="s">
        <v>10</v>
      </c>
      <c r="C4" s="77" t="s">
        <v>11</v>
      </c>
      <c r="D4" s="78" t="s">
        <v>284</v>
      </c>
      <c r="E4" s="138">
        <v>16983231.620000001</v>
      </c>
      <c r="F4" s="20"/>
      <c r="G4" s="20">
        <v>1711.5</v>
      </c>
      <c r="H4" s="20">
        <v>2</v>
      </c>
      <c r="I4" s="20" t="s">
        <v>2225</v>
      </c>
      <c r="J4" s="20" t="s">
        <v>2226</v>
      </c>
      <c r="K4" s="20" t="s">
        <v>285</v>
      </c>
      <c r="L4" s="20" t="s">
        <v>316</v>
      </c>
      <c r="M4" s="20"/>
      <c r="N4" s="20"/>
      <c r="O4" s="20"/>
      <c r="P4" s="20"/>
      <c r="Q4" s="20" t="s">
        <v>286</v>
      </c>
      <c r="R4" s="20" t="s">
        <v>1352</v>
      </c>
      <c r="S4" s="20" t="s">
        <v>1353</v>
      </c>
    </row>
    <row r="5" spans="1:19" ht="63.75">
      <c r="A5" s="20">
        <f t="shared" ref="A5:A68" si="0">A4+1</f>
        <v>3</v>
      </c>
      <c r="B5" s="77" t="s">
        <v>12</v>
      </c>
      <c r="C5" s="77" t="s">
        <v>11</v>
      </c>
      <c r="D5" s="78" t="s">
        <v>287</v>
      </c>
      <c r="E5" s="138">
        <v>469358.37</v>
      </c>
      <c r="F5" s="20"/>
      <c r="G5" s="20">
        <v>47.3</v>
      </c>
      <c r="H5" s="20">
        <v>1</v>
      </c>
      <c r="I5" s="20" t="s">
        <v>2225</v>
      </c>
      <c r="J5" s="20" t="s">
        <v>2226</v>
      </c>
      <c r="K5" s="20" t="s">
        <v>288</v>
      </c>
      <c r="L5" s="20" t="s">
        <v>316</v>
      </c>
      <c r="M5" s="20"/>
      <c r="N5" s="20"/>
      <c r="O5" s="20"/>
      <c r="P5" s="20"/>
      <c r="Q5" s="20" t="s">
        <v>4001</v>
      </c>
      <c r="R5" s="20" t="s">
        <v>1354</v>
      </c>
      <c r="S5" s="20" t="s">
        <v>1355</v>
      </c>
    </row>
    <row r="6" spans="1:19" ht="76.5">
      <c r="A6" s="20">
        <f t="shared" si="0"/>
        <v>4</v>
      </c>
      <c r="B6" s="77" t="s">
        <v>7</v>
      </c>
      <c r="C6" s="77" t="s">
        <v>11</v>
      </c>
      <c r="D6" s="78" t="s">
        <v>289</v>
      </c>
      <c r="E6" s="138">
        <v>296647.53999999998</v>
      </c>
      <c r="F6" s="20"/>
      <c r="G6" s="20">
        <v>145.5</v>
      </c>
      <c r="H6" s="20">
        <v>1</v>
      </c>
      <c r="I6" s="20" t="s">
        <v>2225</v>
      </c>
      <c r="J6" s="20" t="s">
        <v>2223</v>
      </c>
      <c r="K6" s="20" t="s">
        <v>290</v>
      </c>
      <c r="L6" s="20" t="s">
        <v>316</v>
      </c>
      <c r="M6" s="20"/>
      <c r="N6" s="20"/>
      <c r="O6" s="20"/>
      <c r="P6" s="20"/>
      <c r="Q6" s="20" t="s">
        <v>1652</v>
      </c>
      <c r="R6" s="20" t="s">
        <v>1651</v>
      </c>
      <c r="S6" s="20" t="s">
        <v>1353</v>
      </c>
    </row>
    <row r="7" spans="1:19" s="11" customFormat="1" ht="76.5">
      <c r="A7" s="8">
        <f t="shared" si="0"/>
        <v>5</v>
      </c>
      <c r="B7" s="133" t="s">
        <v>13</v>
      </c>
      <c r="C7" s="133" t="s">
        <v>14</v>
      </c>
      <c r="D7" s="134" t="s">
        <v>291</v>
      </c>
      <c r="E7" s="139">
        <v>3949537.27</v>
      </c>
      <c r="F7" s="8"/>
      <c r="G7" s="8">
        <v>556.20000000000005</v>
      </c>
      <c r="H7" s="133">
        <v>1</v>
      </c>
      <c r="I7" s="8" t="s">
        <v>2225</v>
      </c>
      <c r="J7" s="8" t="s">
        <v>2227</v>
      </c>
      <c r="K7" s="8" t="s">
        <v>292</v>
      </c>
      <c r="L7" s="8" t="s">
        <v>4184</v>
      </c>
      <c r="M7" s="8"/>
      <c r="N7" s="8"/>
      <c r="O7" s="8"/>
      <c r="P7" s="8"/>
      <c r="Q7" s="8" t="s">
        <v>1536</v>
      </c>
      <c r="R7" s="8" t="s">
        <v>1537</v>
      </c>
      <c r="S7" s="8" t="s">
        <v>1356</v>
      </c>
    </row>
    <row r="8" spans="1:19" ht="38.25">
      <c r="A8" s="20">
        <f t="shared" si="0"/>
        <v>6</v>
      </c>
      <c r="B8" s="77" t="s">
        <v>12</v>
      </c>
      <c r="C8" s="77" t="s">
        <v>15</v>
      </c>
      <c r="D8" s="78" t="s">
        <v>293</v>
      </c>
      <c r="E8" s="138">
        <v>1419000</v>
      </c>
      <c r="F8" s="20"/>
      <c r="G8" s="20">
        <v>233.7</v>
      </c>
      <c r="H8" s="20"/>
      <c r="I8" s="20" t="s">
        <v>2225</v>
      </c>
      <c r="J8" s="20" t="s">
        <v>2228</v>
      </c>
      <c r="K8" s="20" t="s">
        <v>294</v>
      </c>
      <c r="L8" s="20" t="s">
        <v>316</v>
      </c>
      <c r="M8" s="20"/>
      <c r="N8" s="20"/>
      <c r="O8" s="20"/>
      <c r="P8" s="20"/>
      <c r="Q8" s="20"/>
      <c r="R8" s="20"/>
      <c r="S8" s="20"/>
    </row>
    <row r="9" spans="1:19" ht="38.25">
      <c r="A9" s="20">
        <f t="shared" si="0"/>
        <v>7</v>
      </c>
      <c r="B9" s="77" t="s">
        <v>12</v>
      </c>
      <c r="C9" s="77" t="s">
        <v>15</v>
      </c>
      <c r="D9" s="78" t="s">
        <v>295</v>
      </c>
      <c r="E9" s="138">
        <v>211061.29</v>
      </c>
      <c r="F9" s="20"/>
      <c r="G9" s="20">
        <v>24.1</v>
      </c>
      <c r="H9" s="20"/>
      <c r="I9" s="20" t="s">
        <v>2225</v>
      </c>
      <c r="J9" s="20" t="s">
        <v>2228</v>
      </c>
      <c r="K9" s="20" t="s">
        <v>296</v>
      </c>
      <c r="L9" s="20" t="s">
        <v>316</v>
      </c>
      <c r="M9" s="20"/>
      <c r="N9" s="20"/>
      <c r="O9" s="20"/>
      <c r="P9" s="20"/>
      <c r="Q9" s="20"/>
      <c r="R9" s="20"/>
      <c r="S9" s="20"/>
    </row>
    <row r="10" spans="1:19" ht="38.25">
      <c r="A10" s="20">
        <f t="shared" si="0"/>
        <v>8</v>
      </c>
      <c r="B10" s="77" t="s">
        <v>16</v>
      </c>
      <c r="C10" s="77" t="s">
        <v>17</v>
      </c>
      <c r="D10" s="78" t="s">
        <v>297</v>
      </c>
      <c r="E10" s="93">
        <v>1203000</v>
      </c>
      <c r="F10" s="20"/>
      <c r="G10" s="20">
        <v>101.5</v>
      </c>
      <c r="H10" s="77">
        <v>1</v>
      </c>
      <c r="I10" s="20" t="s">
        <v>2229</v>
      </c>
      <c r="J10" s="20" t="s">
        <v>2230</v>
      </c>
      <c r="K10" s="20" t="s">
        <v>298</v>
      </c>
      <c r="L10" s="20" t="s">
        <v>316</v>
      </c>
      <c r="M10" s="20"/>
      <c r="N10" s="20"/>
      <c r="O10" s="20"/>
      <c r="P10" s="20"/>
      <c r="Q10" s="20"/>
      <c r="R10" s="20"/>
      <c r="S10" s="20"/>
    </row>
    <row r="11" spans="1:19" ht="38.25">
      <c r="A11" s="20">
        <f t="shared" si="0"/>
        <v>9</v>
      </c>
      <c r="B11" s="77" t="s">
        <v>18</v>
      </c>
      <c r="C11" s="77" t="s">
        <v>19</v>
      </c>
      <c r="D11" s="78" t="s">
        <v>299</v>
      </c>
      <c r="E11" s="93">
        <v>1160933.42</v>
      </c>
      <c r="F11" s="20"/>
      <c r="G11" s="20">
        <v>287.2</v>
      </c>
      <c r="H11" s="77">
        <v>1</v>
      </c>
      <c r="I11" s="20" t="s">
        <v>2231</v>
      </c>
      <c r="J11" s="20" t="s">
        <v>2232</v>
      </c>
      <c r="K11" s="20" t="s">
        <v>300</v>
      </c>
      <c r="L11" s="20" t="s">
        <v>316</v>
      </c>
      <c r="M11" s="20"/>
      <c r="N11" s="20"/>
      <c r="O11" s="20"/>
      <c r="P11" s="20"/>
      <c r="Q11" s="20"/>
      <c r="R11" s="20"/>
      <c r="S11" s="20"/>
    </row>
    <row r="12" spans="1:19" ht="38.25">
      <c r="A12" s="20">
        <f t="shared" si="0"/>
        <v>10</v>
      </c>
      <c r="B12" s="77" t="s">
        <v>7</v>
      </c>
      <c r="C12" s="77" t="s">
        <v>19</v>
      </c>
      <c r="D12" s="78" t="s">
        <v>301</v>
      </c>
      <c r="E12" s="93">
        <v>28277.78</v>
      </c>
      <c r="F12" s="20"/>
      <c r="G12" s="20">
        <v>14.8</v>
      </c>
      <c r="H12" s="20">
        <v>1</v>
      </c>
      <c r="I12" s="20" t="s">
        <v>2225</v>
      </c>
      <c r="J12" s="140" t="s">
        <v>2233</v>
      </c>
      <c r="K12" s="20" t="s">
        <v>302</v>
      </c>
      <c r="L12" s="20" t="s">
        <v>316</v>
      </c>
      <c r="M12" s="20"/>
      <c r="N12" s="20"/>
      <c r="O12" s="20"/>
      <c r="P12" s="20"/>
      <c r="Q12" s="20"/>
      <c r="R12" s="20"/>
      <c r="S12" s="20"/>
    </row>
    <row r="13" spans="1:19" ht="76.5">
      <c r="A13" s="20">
        <f t="shared" si="0"/>
        <v>11</v>
      </c>
      <c r="B13" s="77" t="s">
        <v>20</v>
      </c>
      <c r="C13" s="77" t="s">
        <v>21</v>
      </c>
      <c r="D13" s="78" t="s">
        <v>303</v>
      </c>
      <c r="E13" s="93">
        <v>24300222.690000001</v>
      </c>
      <c r="F13" s="20"/>
      <c r="G13" s="20">
        <v>2395.3000000000002</v>
      </c>
      <c r="H13" s="77">
        <v>2</v>
      </c>
      <c r="I13" s="20" t="s">
        <v>2229</v>
      </c>
      <c r="J13" s="20" t="s">
        <v>2234</v>
      </c>
      <c r="K13" s="20" t="s">
        <v>304</v>
      </c>
      <c r="L13" s="20" t="s">
        <v>316</v>
      </c>
      <c r="M13" s="20"/>
      <c r="N13" s="20"/>
      <c r="O13" s="20"/>
      <c r="P13" s="20"/>
      <c r="Q13" s="20" t="s">
        <v>310</v>
      </c>
      <c r="R13" s="20" t="s">
        <v>1357</v>
      </c>
      <c r="S13" s="20" t="s">
        <v>1358</v>
      </c>
    </row>
    <row r="14" spans="1:19" s="11" customFormat="1" ht="114.75">
      <c r="A14" s="8">
        <f t="shared" si="0"/>
        <v>12</v>
      </c>
      <c r="B14" s="133" t="s">
        <v>22</v>
      </c>
      <c r="C14" s="133" t="s">
        <v>23</v>
      </c>
      <c r="D14" s="134" t="s">
        <v>305</v>
      </c>
      <c r="E14" s="141">
        <v>16249258.33</v>
      </c>
      <c r="F14" s="8"/>
      <c r="G14" s="8">
        <v>1234.5999999999999</v>
      </c>
      <c r="H14" s="8" t="s">
        <v>4174</v>
      </c>
      <c r="I14" s="8" t="s">
        <v>2229</v>
      </c>
      <c r="J14" s="8" t="s">
        <v>2235</v>
      </c>
      <c r="K14" s="8" t="s">
        <v>306</v>
      </c>
      <c r="L14" s="8" t="s">
        <v>3524</v>
      </c>
      <c r="M14" s="8"/>
      <c r="N14" s="8"/>
      <c r="O14" s="8"/>
      <c r="P14" s="8"/>
      <c r="Q14" s="8" t="s">
        <v>307</v>
      </c>
      <c r="R14" s="8" t="s">
        <v>1359</v>
      </c>
      <c r="S14" s="8" t="s">
        <v>1356</v>
      </c>
    </row>
    <row r="15" spans="1:19" ht="89.25">
      <c r="A15" s="20">
        <f t="shared" si="0"/>
        <v>13</v>
      </c>
      <c r="B15" s="77" t="s">
        <v>24</v>
      </c>
      <c r="C15" s="77" t="s">
        <v>25</v>
      </c>
      <c r="D15" s="78" t="s">
        <v>308</v>
      </c>
      <c r="E15" s="93">
        <v>21582287.539999999</v>
      </c>
      <c r="F15" s="20"/>
      <c r="G15" s="20">
        <v>1891.9</v>
      </c>
      <c r="H15" s="77">
        <v>2</v>
      </c>
      <c r="I15" s="20" t="s">
        <v>2229</v>
      </c>
      <c r="J15" s="20" t="s">
        <v>2236</v>
      </c>
      <c r="K15" s="20" t="s">
        <v>309</v>
      </c>
      <c r="L15" s="20" t="s">
        <v>316</v>
      </c>
      <c r="M15" s="20"/>
      <c r="N15" s="20"/>
      <c r="O15" s="20"/>
      <c r="P15" s="20"/>
      <c r="Q15" s="20" t="s">
        <v>311</v>
      </c>
      <c r="R15" s="20" t="s">
        <v>1360</v>
      </c>
      <c r="S15" s="20" t="s">
        <v>1361</v>
      </c>
    </row>
    <row r="16" spans="1:19" ht="89.25">
      <c r="A16" s="20">
        <f t="shared" si="0"/>
        <v>14</v>
      </c>
      <c r="B16" s="77" t="s">
        <v>26</v>
      </c>
      <c r="C16" s="77" t="s">
        <v>25</v>
      </c>
      <c r="D16" s="78" t="s">
        <v>312</v>
      </c>
      <c r="E16" s="93">
        <v>40533.300000000003</v>
      </c>
      <c r="F16" s="20"/>
      <c r="G16" s="20">
        <v>19.5</v>
      </c>
      <c r="H16" s="20">
        <v>1</v>
      </c>
      <c r="I16" s="20" t="s">
        <v>2225</v>
      </c>
      <c r="J16" s="20" t="s">
        <v>2237</v>
      </c>
      <c r="K16" s="20" t="s">
        <v>313</v>
      </c>
      <c r="L16" s="20" t="s">
        <v>316</v>
      </c>
      <c r="M16" s="20"/>
      <c r="N16" s="20"/>
      <c r="O16" s="20"/>
      <c r="P16" s="20"/>
      <c r="Q16" s="20" t="s">
        <v>1623</v>
      </c>
      <c r="R16" s="20" t="s">
        <v>1622</v>
      </c>
      <c r="S16" s="20" t="s">
        <v>1361</v>
      </c>
    </row>
    <row r="17" spans="1:19" ht="38.25">
      <c r="A17" s="20">
        <f t="shared" si="0"/>
        <v>15</v>
      </c>
      <c r="B17" s="77" t="s">
        <v>26</v>
      </c>
      <c r="C17" s="77" t="s">
        <v>27</v>
      </c>
      <c r="D17" s="78" t="s">
        <v>314</v>
      </c>
      <c r="E17" s="93">
        <v>273869.56</v>
      </c>
      <c r="F17" s="20"/>
      <c r="G17" s="20">
        <v>53.4</v>
      </c>
      <c r="H17" s="77">
        <v>1</v>
      </c>
      <c r="I17" s="20" t="s">
        <v>2238</v>
      </c>
      <c r="J17" s="20" t="s">
        <v>2233</v>
      </c>
      <c r="K17" s="20" t="s">
        <v>315</v>
      </c>
      <c r="L17" s="20" t="s">
        <v>316</v>
      </c>
      <c r="M17" s="20"/>
      <c r="N17" s="20"/>
      <c r="O17" s="20"/>
      <c r="P17" s="20"/>
      <c r="Q17" s="20"/>
      <c r="R17" s="20"/>
      <c r="S17" s="20"/>
    </row>
    <row r="18" spans="1:19" s="11" customFormat="1" ht="165.75">
      <c r="A18" s="8">
        <f t="shared" si="0"/>
        <v>16</v>
      </c>
      <c r="B18" s="133" t="s">
        <v>28</v>
      </c>
      <c r="C18" s="133" t="s">
        <v>29</v>
      </c>
      <c r="D18" s="134" t="s">
        <v>317</v>
      </c>
      <c r="E18" s="141">
        <v>13890022.77</v>
      </c>
      <c r="F18" s="8"/>
      <c r="G18" s="8">
        <v>1633.2</v>
      </c>
      <c r="H18" s="8">
        <v>3</v>
      </c>
      <c r="I18" s="8" t="s">
        <v>2229</v>
      </c>
      <c r="J18" s="8" t="s">
        <v>2239</v>
      </c>
      <c r="K18" s="8" t="s">
        <v>318</v>
      </c>
      <c r="L18" s="8" t="s">
        <v>4223</v>
      </c>
      <c r="M18" s="8"/>
      <c r="N18" s="8"/>
      <c r="O18" s="8"/>
      <c r="P18" s="8"/>
      <c r="Q18" s="8" t="s">
        <v>319</v>
      </c>
      <c r="R18" s="8" t="s">
        <v>1362</v>
      </c>
      <c r="S18" s="8" t="s">
        <v>1363</v>
      </c>
    </row>
    <row r="19" spans="1:19" ht="76.5">
      <c r="A19" s="20">
        <f t="shared" si="0"/>
        <v>17</v>
      </c>
      <c r="B19" s="77" t="s">
        <v>30</v>
      </c>
      <c r="C19" s="77" t="s">
        <v>31</v>
      </c>
      <c r="D19" s="78" t="s">
        <v>320</v>
      </c>
      <c r="E19" s="93">
        <v>9429671.1999999993</v>
      </c>
      <c r="F19" s="20"/>
      <c r="G19" s="20">
        <v>1160.0999999999999</v>
      </c>
      <c r="H19" s="20">
        <v>2</v>
      </c>
      <c r="I19" s="20" t="s">
        <v>2229</v>
      </c>
      <c r="J19" s="20" t="s">
        <v>2230</v>
      </c>
      <c r="K19" s="20" t="s">
        <v>321</v>
      </c>
      <c r="L19" s="20" t="s">
        <v>316</v>
      </c>
      <c r="M19" s="20"/>
      <c r="N19" s="20"/>
      <c r="O19" s="20"/>
      <c r="P19" s="20"/>
      <c r="Q19" s="20" t="s">
        <v>322</v>
      </c>
      <c r="R19" s="20" t="s">
        <v>1364</v>
      </c>
      <c r="S19" s="20" t="s">
        <v>1365</v>
      </c>
    </row>
    <row r="20" spans="1:19" ht="38.25">
      <c r="A20" s="20">
        <f t="shared" si="0"/>
        <v>18</v>
      </c>
      <c r="B20" s="77" t="s">
        <v>12</v>
      </c>
      <c r="C20" s="77" t="s">
        <v>32</v>
      </c>
      <c r="D20" s="78" t="s">
        <v>323</v>
      </c>
      <c r="E20" s="93">
        <v>590827.42000000004</v>
      </c>
      <c r="F20" s="20"/>
      <c r="G20" s="20">
        <v>62.8</v>
      </c>
      <c r="H20" s="20">
        <v>1</v>
      </c>
      <c r="I20" s="20" t="s">
        <v>2229</v>
      </c>
      <c r="J20" s="20" t="s">
        <v>2227</v>
      </c>
      <c r="K20" s="20" t="s">
        <v>324</v>
      </c>
      <c r="L20" s="20" t="s">
        <v>316</v>
      </c>
      <c r="M20" s="20"/>
      <c r="N20" s="20"/>
      <c r="O20" s="20"/>
      <c r="P20" s="20"/>
      <c r="Q20" s="20"/>
      <c r="R20" s="20"/>
      <c r="S20" s="20"/>
    </row>
    <row r="21" spans="1:19" s="11" customFormat="1" ht="165.75">
      <c r="A21" s="8">
        <f t="shared" si="0"/>
        <v>19</v>
      </c>
      <c r="B21" s="133" t="s">
        <v>12</v>
      </c>
      <c r="C21" s="133" t="s">
        <v>33</v>
      </c>
      <c r="D21" s="134" t="s">
        <v>325</v>
      </c>
      <c r="E21" s="141">
        <v>1408389.58</v>
      </c>
      <c r="F21" s="8"/>
      <c r="G21" s="8">
        <v>149.69999999999999</v>
      </c>
      <c r="H21" s="8">
        <v>1</v>
      </c>
      <c r="I21" s="8" t="s">
        <v>2229</v>
      </c>
      <c r="J21" s="8" t="s">
        <v>2227</v>
      </c>
      <c r="K21" s="8" t="s">
        <v>326</v>
      </c>
      <c r="L21" s="8" t="s">
        <v>4179</v>
      </c>
      <c r="M21" s="8"/>
      <c r="N21" s="8"/>
      <c r="O21" s="8"/>
      <c r="P21" s="8"/>
      <c r="Q21" s="8"/>
      <c r="R21" s="8"/>
      <c r="S21" s="8"/>
    </row>
    <row r="22" spans="1:19" ht="38.25">
      <c r="A22" s="20">
        <f t="shared" si="0"/>
        <v>20</v>
      </c>
      <c r="B22" s="77" t="s">
        <v>12</v>
      </c>
      <c r="C22" s="77" t="s">
        <v>34</v>
      </c>
      <c r="D22" s="78" t="s">
        <v>328</v>
      </c>
      <c r="E22" s="93">
        <v>488000</v>
      </c>
      <c r="F22" s="20"/>
      <c r="G22" s="20">
        <v>36.200000000000003</v>
      </c>
      <c r="H22" s="20">
        <v>1</v>
      </c>
      <c r="I22" s="20" t="s">
        <v>2240</v>
      </c>
      <c r="J22" s="20" t="s">
        <v>2241</v>
      </c>
      <c r="K22" s="20" t="s">
        <v>327</v>
      </c>
      <c r="L22" s="20" t="s">
        <v>316</v>
      </c>
      <c r="M22" s="20"/>
      <c r="N22" s="20"/>
      <c r="O22" s="20"/>
      <c r="P22" s="20"/>
      <c r="Q22" s="20"/>
      <c r="R22" s="20"/>
      <c r="S22" s="20"/>
    </row>
    <row r="23" spans="1:19" ht="76.5">
      <c r="A23" s="20">
        <f t="shared" si="0"/>
        <v>21</v>
      </c>
      <c r="B23" s="77" t="s">
        <v>35</v>
      </c>
      <c r="C23" s="77" t="s">
        <v>36</v>
      </c>
      <c r="D23" s="78" t="s">
        <v>329</v>
      </c>
      <c r="E23" s="142">
        <v>13881533.800000001</v>
      </c>
      <c r="F23" s="20"/>
      <c r="G23" s="20">
        <v>4012</v>
      </c>
      <c r="H23" s="77">
        <v>3</v>
      </c>
      <c r="I23" s="20" t="s">
        <v>2225</v>
      </c>
      <c r="J23" s="20" t="s">
        <v>2242</v>
      </c>
      <c r="K23" s="20" t="s">
        <v>330</v>
      </c>
      <c r="L23" s="20" t="s">
        <v>316</v>
      </c>
      <c r="M23" s="20"/>
      <c r="N23" s="20"/>
      <c r="O23" s="20"/>
      <c r="P23" s="20"/>
      <c r="Q23" s="20" t="s">
        <v>331</v>
      </c>
      <c r="R23" s="20" t="s">
        <v>1366</v>
      </c>
      <c r="S23" s="20" t="s">
        <v>1367</v>
      </c>
    </row>
    <row r="24" spans="1:19" s="11" customFormat="1" ht="178.5">
      <c r="A24" s="8">
        <f t="shared" si="0"/>
        <v>22</v>
      </c>
      <c r="B24" s="133" t="s">
        <v>12</v>
      </c>
      <c r="C24" s="133" t="s">
        <v>37</v>
      </c>
      <c r="D24" s="134" t="s">
        <v>332</v>
      </c>
      <c r="E24" s="143">
        <v>1272000</v>
      </c>
      <c r="F24" s="8"/>
      <c r="G24" s="8">
        <v>128.19999999999999</v>
      </c>
      <c r="H24" s="8">
        <v>1</v>
      </c>
      <c r="I24" s="8" t="s">
        <v>2222</v>
      </c>
      <c r="J24" s="8" t="s">
        <v>2243</v>
      </c>
      <c r="K24" s="8" t="s">
        <v>333</v>
      </c>
      <c r="L24" s="8" t="s">
        <v>4188</v>
      </c>
      <c r="M24" s="8"/>
      <c r="N24" s="8"/>
      <c r="O24" s="8"/>
      <c r="P24" s="8"/>
      <c r="Q24" s="8" t="s">
        <v>341</v>
      </c>
      <c r="R24" s="8" t="s">
        <v>4192</v>
      </c>
      <c r="S24" s="8" t="s">
        <v>1356</v>
      </c>
    </row>
    <row r="25" spans="1:19" ht="38.25">
      <c r="A25" s="20">
        <f t="shared" si="0"/>
        <v>23</v>
      </c>
      <c r="B25" s="77" t="s">
        <v>12</v>
      </c>
      <c r="C25" s="77" t="s">
        <v>37</v>
      </c>
      <c r="D25" s="78" t="s">
        <v>334</v>
      </c>
      <c r="E25" s="93">
        <v>1077691.07</v>
      </c>
      <c r="F25" s="20"/>
      <c r="G25" s="20">
        <v>111.6</v>
      </c>
      <c r="H25" s="20">
        <v>1</v>
      </c>
      <c r="I25" s="20" t="s">
        <v>2240</v>
      </c>
      <c r="J25" s="20" t="s">
        <v>2243</v>
      </c>
      <c r="K25" s="20" t="s">
        <v>335</v>
      </c>
      <c r="L25" s="20" t="s">
        <v>316</v>
      </c>
      <c r="M25" s="20"/>
      <c r="N25" s="20"/>
      <c r="O25" s="20"/>
      <c r="P25" s="20"/>
      <c r="Q25" s="20"/>
      <c r="R25" s="20"/>
      <c r="S25" s="20"/>
    </row>
    <row r="26" spans="1:19" ht="63.75">
      <c r="A26" s="20">
        <f t="shared" si="0"/>
        <v>24</v>
      </c>
      <c r="B26" s="77" t="s">
        <v>12</v>
      </c>
      <c r="C26" s="77" t="s">
        <v>38</v>
      </c>
      <c r="D26" s="78" t="s">
        <v>337</v>
      </c>
      <c r="E26" s="142">
        <v>179510.22</v>
      </c>
      <c r="F26" s="20"/>
      <c r="G26" s="20">
        <v>21.3</v>
      </c>
      <c r="H26" s="20"/>
      <c r="I26" s="20" t="s">
        <v>2229</v>
      </c>
      <c r="J26" s="20" t="s">
        <v>2233</v>
      </c>
      <c r="K26" s="20" t="s">
        <v>336</v>
      </c>
      <c r="L26" s="20" t="s">
        <v>316</v>
      </c>
      <c r="M26" s="20"/>
      <c r="N26" s="20"/>
      <c r="O26" s="20"/>
      <c r="P26" s="20"/>
      <c r="Q26" s="20"/>
      <c r="R26" s="20" t="s">
        <v>1354</v>
      </c>
      <c r="S26" s="20" t="s">
        <v>1355</v>
      </c>
    </row>
    <row r="27" spans="1:19" ht="76.5">
      <c r="A27" s="20">
        <f t="shared" si="0"/>
        <v>25</v>
      </c>
      <c r="B27" s="77" t="s">
        <v>10</v>
      </c>
      <c r="C27" s="77" t="s">
        <v>38</v>
      </c>
      <c r="D27" s="78" t="s">
        <v>338</v>
      </c>
      <c r="E27" s="142">
        <v>10237982.109999999</v>
      </c>
      <c r="F27" s="20"/>
      <c r="G27" s="20">
        <v>1214.8</v>
      </c>
      <c r="H27" s="20">
        <v>2</v>
      </c>
      <c r="I27" s="20" t="s">
        <v>2229</v>
      </c>
      <c r="J27" s="20" t="s">
        <v>2233</v>
      </c>
      <c r="K27" s="20" t="s">
        <v>339</v>
      </c>
      <c r="L27" s="20" t="s">
        <v>316</v>
      </c>
      <c r="M27" s="20"/>
      <c r="N27" s="20"/>
      <c r="O27" s="20"/>
      <c r="P27" s="20"/>
      <c r="Q27" s="20" t="s">
        <v>340</v>
      </c>
      <c r="R27" s="20" t="s">
        <v>1368</v>
      </c>
      <c r="S27" s="20" t="s">
        <v>1369</v>
      </c>
    </row>
    <row r="28" spans="1:19" ht="76.5">
      <c r="A28" s="20">
        <f t="shared" si="0"/>
        <v>26</v>
      </c>
      <c r="B28" s="77" t="s">
        <v>39</v>
      </c>
      <c r="C28" s="77" t="s">
        <v>38</v>
      </c>
      <c r="D28" s="78" t="s">
        <v>342</v>
      </c>
      <c r="E28" s="142">
        <v>10004.049999999999</v>
      </c>
      <c r="F28" s="20"/>
      <c r="G28" s="20">
        <v>18.100000000000001</v>
      </c>
      <c r="H28" s="20">
        <v>1</v>
      </c>
      <c r="I28" s="20" t="s">
        <v>2244</v>
      </c>
      <c r="J28" s="20" t="s">
        <v>2241</v>
      </c>
      <c r="K28" s="20" t="s">
        <v>343</v>
      </c>
      <c r="L28" s="20" t="s">
        <v>316</v>
      </c>
      <c r="M28" s="20"/>
      <c r="N28" s="20"/>
      <c r="O28" s="20"/>
      <c r="P28" s="20"/>
      <c r="Q28" s="20" t="s">
        <v>1632</v>
      </c>
      <c r="R28" s="20" t="s">
        <v>1631</v>
      </c>
      <c r="S28" s="20" t="s">
        <v>1369</v>
      </c>
    </row>
    <row r="29" spans="1:19" ht="76.5">
      <c r="A29" s="20">
        <f t="shared" si="0"/>
        <v>27</v>
      </c>
      <c r="B29" s="77" t="s">
        <v>40</v>
      </c>
      <c r="C29" s="77" t="s">
        <v>41</v>
      </c>
      <c r="D29" s="78" t="s">
        <v>344</v>
      </c>
      <c r="E29" s="93">
        <v>4119240.69</v>
      </c>
      <c r="F29" s="20"/>
      <c r="G29" s="20">
        <v>165.4</v>
      </c>
      <c r="H29" s="20">
        <v>1</v>
      </c>
      <c r="I29" s="20" t="s">
        <v>2225</v>
      </c>
      <c r="J29" s="20" t="s">
        <v>2245</v>
      </c>
      <c r="K29" s="20" t="s">
        <v>346</v>
      </c>
      <c r="L29" s="20" t="s">
        <v>3667</v>
      </c>
      <c r="M29" s="20"/>
      <c r="N29" s="20"/>
      <c r="O29" s="20"/>
      <c r="P29" s="20"/>
      <c r="Q29" s="20" t="s">
        <v>345</v>
      </c>
      <c r="R29" s="20" t="s">
        <v>1370</v>
      </c>
      <c r="S29" s="20" t="s">
        <v>1371</v>
      </c>
    </row>
    <row r="30" spans="1:19" ht="38.25">
      <c r="A30" s="20">
        <f t="shared" si="0"/>
        <v>28</v>
      </c>
      <c r="B30" s="77" t="s">
        <v>7</v>
      </c>
      <c r="C30" s="77" t="s">
        <v>33</v>
      </c>
      <c r="D30" s="78" t="s">
        <v>347</v>
      </c>
      <c r="E30" s="93">
        <v>8079.36</v>
      </c>
      <c r="F30" s="20"/>
      <c r="G30" s="20">
        <v>5.2</v>
      </c>
      <c r="H30" s="20">
        <v>1</v>
      </c>
      <c r="I30" s="20" t="s">
        <v>2225</v>
      </c>
      <c r="J30" s="20" t="s">
        <v>2227</v>
      </c>
      <c r="K30" s="20" t="s">
        <v>348</v>
      </c>
      <c r="L30" s="20" t="s">
        <v>316</v>
      </c>
      <c r="M30" s="20"/>
      <c r="N30" s="20"/>
      <c r="O30" s="20"/>
      <c r="P30" s="20"/>
      <c r="Q30" s="20"/>
      <c r="R30" s="20"/>
      <c r="S30" s="20"/>
    </row>
    <row r="31" spans="1:19" ht="63.75">
      <c r="A31" s="20">
        <f t="shared" si="0"/>
        <v>29</v>
      </c>
      <c r="B31" s="77" t="s">
        <v>42</v>
      </c>
      <c r="C31" s="77" t="s">
        <v>43</v>
      </c>
      <c r="D31" s="78" t="s">
        <v>349</v>
      </c>
      <c r="E31" s="93">
        <v>170000</v>
      </c>
      <c r="F31" s="20"/>
      <c r="G31" s="20">
        <v>44.4</v>
      </c>
      <c r="H31" s="20">
        <v>1</v>
      </c>
      <c r="I31" s="20" t="s">
        <v>2229</v>
      </c>
      <c r="J31" s="20" t="s">
        <v>2246</v>
      </c>
      <c r="K31" s="20" t="s">
        <v>350</v>
      </c>
      <c r="L31" s="20" t="s">
        <v>316</v>
      </c>
      <c r="M31" s="20"/>
      <c r="N31" s="20"/>
      <c r="O31" s="20"/>
      <c r="P31" s="20"/>
      <c r="Q31" s="20" t="s">
        <v>351</v>
      </c>
      <c r="R31" s="20" t="s">
        <v>1372</v>
      </c>
      <c r="S31" s="20" t="s">
        <v>1373</v>
      </c>
    </row>
    <row r="32" spans="1:19" ht="102">
      <c r="A32" s="20">
        <f t="shared" si="0"/>
        <v>30</v>
      </c>
      <c r="B32" s="77" t="s">
        <v>44</v>
      </c>
      <c r="C32" s="77" t="s">
        <v>45</v>
      </c>
      <c r="D32" s="78" t="s">
        <v>352</v>
      </c>
      <c r="E32" s="93">
        <v>32804220.039999999</v>
      </c>
      <c r="F32" s="20"/>
      <c r="G32" s="20">
        <v>4901.5</v>
      </c>
      <c r="H32" s="20">
        <v>4</v>
      </c>
      <c r="I32" s="20" t="s">
        <v>2229</v>
      </c>
      <c r="J32" s="20" t="s">
        <v>2247</v>
      </c>
      <c r="K32" s="20" t="s">
        <v>353</v>
      </c>
      <c r="L32" s="20" t="s">
        <v>316</v>
      </c>
      <c r="M32" s="20"/>
      <c r="N32" s="20"/>
      <c r="O32" s="20"/>
      <c r="P32" s="20"/>
      <c r="Q32" s="20" t="s">
        <v>354</v>
      </c>
      <c r="R32" s="20" t="s">
        <v>1374</v>
      </c>
      <c r="S32" s="20" t="s">
        <v>1375</v>
      </c>
    </row>
    <row r="33" spans="1:19" ht="38.25">
      <c r="A33" s="20">
        <f t="shared" si="0"/>
        <v>31</v>
      </c>
      <c r="B33" s="77" t="s">
        <v>12</v>
      </c>
      <c r="C33" s="77" t="s">
        <v>46</v>
      </c>
      <c r="D33" s="78" t="s">
        <v>355</v>
      </c>
      <c r="E33" s="93">
        <v>243176.48</v>
      </c>
      <c r="F33" s="20"/>
      <c r="G33" s="20">
        <v>17.8</v>
      </c>
      <c r="H33" s="20">
        <v>1</v>
      </c>
      <c r="I33" s="20" t="s">
        <v>2240</v>
      </c>
      <c r="J33" s="20" t="s">
        <v>2248</v>
      </c>
      <c r="K33" s="20" t="s">
        <v>356</v>
      </c>
      <c r="L33" s="20" t="s">
        <v>316</v>
      </c>
      <c r="M33" s="20"/>
      <c r="N33" s="20"/>
      <c r="O33" s="20"/>
      <c r="P33" s="20"/>
      <c r="Q33" s="20"/>
      <c r="R33" s="20"/>
      <c r="S33" s="20"/>
    </row>
    <row r="34" spans="1:19" ht="38.25">
      <c r="A34" s="20">
        <f t="shared" si="0"/>
        <v>32</v>
      </c>
      <c r="B34" s="77" t="s">
        <v>12</v>
      </c>
      <c r="C34" s="77" t="s">
        <v>46</v>
      </c>
      <c r="D34" s="78" t="s">
        <v>357</v>
      </c>
      <c r="E34" s="93">
        <v>3107000</v>
      </c>
      <c r="F34" s="20"/>
      <c r="G34" s="20">
        <v>227.4</v>
      </c>
      <c r="H34" s="20">
        <v>1</v>
      </c>
      <c r="I34" s="20" t="s">
        <v>2240</v>
      </c>
      <c r="J34" s="20" t="s">
        <v>2248</v>
      </c>
      <c r="K34" s="20" t="s">
        <v>358</v>
      </c>
      <c r="L34" s="20" t="s">
        <v>316</v>
      </c>
      <c r="M34" s="20"/>
      <c r="N34" s="20"/>
      <c r="O34" s="20"/>
      <c r="P34" s="20"/>
      <c r="Q34" s="20"/>
      <c r="R34" s="20"/>
      <c r="S34" s="20"/>
    </row>
    <row r="35" spans="1:19" ht="76.5">
      <c r="A35" s="20">
        <f t="shared" si="0"/>
        <v>33</v>
      </c>
      <c r="B35" s="77" t="s">
        <v>18</v>
      </c>
      <c r="C35" s="77" t="s">
        <v>47</v>
      </c>
      <c r="D35" s="78" t="s">
        <v>360</v>
      </c>
      <c r="E35" s="93">
        <v>14765469.09</v>
      </c>
      <c r="F35" s="20"/>
      <c r="G35" s="20">
        <v>1845.2</v>
      </c>
      <c r="H35" s="20">
        <v>2</v>
      </c>
      <c r="I35" s="20" t="s">
        <v>2229</v>
      </c>
      <c r="J35" s="20" t="s">
        <v>2250</v>
      </c>
      <c r="K35" s="20" t="s">
        <v>359</v>
      </c>
      <c r="L35" s="20" t="s">
        <v>316</v>
      </c>
      <c r="M35" s="20"/>
      <c r="N35" s="20"/>
      <c r="O35" s="20"/>
      <c r="P35" s="20"/>
      <c r="Q35" s="20" t="s">
        <v>361</v>
      </c>
      <c r="R35" s="20" t="s">
        <v>1376</v>
      </c>
      <c r="S35" s="20" t="s">
        <v>1377</v>
      </c>
    </row>
    <row r="36" spans="1:19" ht="76.5">
      <c r="A36" s="20">
        <f t="shared" si="0"/>
        <v>34</v>
      </c>
      <c r="B36" s="77" t="s">
        <v>7</v>
      </c>
      <c r="C36" s="77" t="s">
        <v>47</v>
      </c>
      <c r="D36" s="78" t="s">
        <v>362</v>
      </c>
      <c r="E36" s="93">
        <v>641553.84</v>
      </c>
      <c r="F36" s="20"/>
      <c r="G36" s="20">
        <v>121.1</v>
      </c>
      <c r="H36" s="20">
        <v>1</v>
      </c>
      <c r="I36" s="20" t="s">
        <v>2251</v>
      </c>
      <c r="J36" s="20" t="s">
        <v>2250</v>
      </c>
      <c r="K36" s="20" t="s">
        <v>363</v>
      </c>
      <c r="L36" s="20" t="s">
        <v>316</v>
      </c>
      <c r="M36" s="20"/>
      <c r="N36" s="20"/>
      <c r="O36" s="20"/>
      <c r="P36" s="20"/>
      <c r="Q36" s="20" t="s">
        <v>1630</v>
      </c>
      <c r="R36" s="20" t="s">
        <v>1629</v>
      </c>
      <c r="S36" s="20" t="s">
        <v>1377</v>
      </c>
    </row>
    <row r="37" spans="1:19" ht="89.25">
      <c r="A37" s="20">
        <f t="shared" si="0"/>
        <v>35</v>
      </c>
      <c r="B37" s="77" t="s">
        <v>12</v>
      </c>
      <c r="C37" s="77" t="s">
        <v>48</v>
      </c>
      <c r="D37" s="78" t="s">
        <v>1284</v>
      </c>
      <c r="E37" s="93">
        <v>5114629.59</v>
      </c>
      <c r="F37" s="20"/>
      <c r="G37" s="20">
        <v>603.4</v>
      </c>
      <c r="H37" s="20">
        <v>2</v>
      </c>
      <c r="I37" s="20" t="s">
        <v>2229</v>
      </c>
      <c r="J37" s="20" t="s">
        <v>2252</v>
      </c>
      <c r="K37" s="20" t="s">
        <v>1285</v>
      </c>
      <c r="L37" s="20" t="s">
        <v>316</v>
      </c>
      <c r="M37" s="20"/>
      <c r="N37" s="20"/>
      <c r="O37" s="20"/>
      <c r="P37" s="20"/>
      <c r="Q37" s="20" t="s">
        <v>1286</v>
      </c>
      <c r="R37" s="20" t="s">
        <v>1378</v>
      </c>
      <c r="S37" s="20" t="s">
        <v>1379</v>
      </c>
    </row>
    <row r="38" spans="1:19" s="11" customFormat="1" ht="89.25">
      <c r="A38" s="8">
        <f t="shared" si="0"/>
        <v>36</v>
      </c>
      <c r="B38" s="133" t="s">
        <v>50</v>
      </c>
      <c r="C38" s="133" t="s">
        <v>51</v>
      </c>
      <c r="D38" s="134" t="s">
        <v>365</v>
      </c>
      <c r="E38" s="144">
        <v>2502356.2400000002</v>
      </c>
      <c r="F38" s="8"/>
      <c r="G38" s="8">
        <v>246.6</v>
      </c>
      <c r="H38" s="8">
        <v>1</v>
      </c>
      <c r="I38" s="8" t="s">
        <v>2254</v>
      </c>
      <c r="J38" s="8" t="s">
        <v>2255</v>
      </c>
      <c r="K38" s="8" t="s">
        <v>364</v>
      </c>
      <c r="L38" s="8" t="s">
        <v>4165</v>
      </c>
      <c r="M38" s="8"/>
      <c r="N38" s="8"/>
      <c r="O38" s="8"/>
      <c r="P38" s="8"/>
      <c r="Q38" s="8" t="s">
        <v>366</v>
      </c>
      <c r="R38" s="8" t="s">
        <v>1380</v>
      </c>
      <c r="S38" s="8" t="s">
        <v>1356</v>
      </c>
    </row>
    <row r="39" spans="1:19" s="11" customFormat="1" ht="89.25">
      <c r="A39" s="8">
        <f t="shared" si="0"/>
        <v>37</v>
      </c>
      <c r="B39" s="133" t="s">
        <v>12</v>
      </c>
      <c r="C39" s="133" t="s">
        <v>34</v>
      </c>
      <c r="D39" s="134" t="s">
        <v>367</v>
      </c>
      <c r="E39" s="144">
        <v>1548197.66</v>
      </c>
      <c r="F39" s="8"/>
      <c r="G39" s="8">
        <v>114.7</v>
      </c>
      <c r="H39" s="8"/>
      <c r="I39" s="8" t="s">
        <v>2225</v>
      </c>
      <c r="J39" s="8" t="s">
        <v>2241</v>
      </c>
      <c r="K39" s="8" t="s">
        <v>368</v>
      </c>
      <c r="L39" s="8" t="s">
        <v>3554</v>
      </c>
      <c r="M39" s="8"/>
      <c r="N39" s="8"/>
      <c r="O39" s="8"/>
      <c r="P39" s="8"/>
      <c r="Q39" s="8"/>
      <c r="R39" s="8"/>
      <c r="S39" s="8"/>
    </row>
    <row r="40" spans="1:19" ht="38.25">
      <c r="A40" s="20">
        <f t="shared" si="0"/>
        <v>38</v>
      </c>
      <c r="B40" s="77" t="s">
        <v>12</v>
      </c>
      <c r="C40" s="77" t="s">
        <v>52</v>
      </c>
      <c r="D40" s="78" t="s">
        <v>370</v>
      </c>
      <c r="E40" s="136">
        <v>168027.1</v>
      </c>
      <c r="F40" s="20"/>
      <c r="G40" s="20">
        <v>17.399999999999999</v>
      </c>
      <c r="H40" s="20">
        <v>1</v>
      </c>
      <c r="I40" s="20" t="s">
        <v>2240</v>
      </c>
      <c r="J40" s="20" t="s">
        <v>2234</v>
      </c>
      <c r="K40" s="20" t="s">
        <v>369</v>
      </c>
      <c r="L40" s="20" t="s">
        <v>316</v>
      </c>
      <c r="M40" s="20"/>
      <c r="N40" s="20"/>
      <c r="O40" s="20"/>
      <c r="P40" s="20"/>
      <c r="Q40" s="20"/>
      <c r="R40" s="20"/>
      <c r="S40" s="20"/>
    </row>
    <row r="41" spans="1:19" ht="63.75">
      <c r="A41" s="20">
        <f t="shared" si="0"/>
        <v>39</v>
      </c>
      <c r="B41" s="77" t="s">
        <v>53</v>
      </c>
      <c r="C41" s="77" t="s">
        <v>54</v>
      </c>
      <c r="D41" s="78" t="s">
        <v>371</v>
      </c>
      <c r="E41" s="136">
        <v>2594527.9900000002</v>
      </c>
      <c r="F41" s="20"/>
      <c r="G41" s="20">
        <v>660.9</v>
      </c>
      <c r="H41" s="20"/>
      <c r="I41" s="20" t="s">
        <v>2225</v>
      </c>
      <c r="J41" s="20" t="s">
        <v>2256</v>
      </c>
      <c r="K41" s="20" t="s">
        <v>372</v>
      </c>
      <c r="L41" s="20" t="s">
        <v>316</v>
      </c>
      <c r="M41" s="20"/>
      <c r="N41" s="20"/>
      <c r="O41" s="20"/>
      <c r="P41" s="20"/>
      <c r="Q41" s="20" t="s">
        <v>373</v>
      </c>
      <c r="R41" s="20" t="s">
        <v>1381</v>
      </c>
      <c r="S41" s="20" t="s">
        <v>1382</v>
      </c>
    </row>
    <row r="42" spans="1:19" s="11" customFormat="1" ht="242.25">
      <c r="A42" s="8">
        <f t="shared" si="0"/>
        <v>40</v>
      </c>
      <c r="B42" s="133" t="s">
        <v>55</v>
      </c>
      <c r="C42" s="133" t="s">
        <v>56</v>
      </c>
      <c r="D42" s="134" t="s">
        <v>375</v>
      </c>
      <c r="E42" s="144">
        <v>1706844</v>
      </c>
      <c r="F42" s="8"/>
      <c r="G42" s="8">
        <v>1509.8</v>
      </c>
      <c r="H42" s="8" t="s">
        <v>2257</v>
      </c>
      <c r="I42" s="8" t="s">
        <v>2229</v>
      </c>
      <c r="J42" s="8" t="s">
        <v>2246</v>
      </c>
      <c r="K42" s="8" t="s">
        <v>374</v>
      </c>
      <c r="L42" s="8" t="s">
        <v>4221</v>
      </c>
      <c r="M42" s="8"/>
      <c r="N42" s="8"/>
      <c r="O42" s="8"/>
      <c r="P42" s="8"/>
      <c r="Q42" s="8" t="s">
        <v>3055</v>
      </c>
      <c r="R42" s="8" t="s">
        <v>4502</v>
      </c>
      <c r="S42" s="8" t="s">
        <v>4503</v>
      </c>
    </row>
    <row r="43" spans="1:19" ht="76.5">
      <c r="A43" s="20">
        <f t="shared" si="0"/>
        <v>41</v>
      </c>
      <c r="B43" s="77" t="s">
        <v>30</v>
      </c>
      <c r="C43" s="77" t="s">
        <v>57</v>
      </c>
      <c r="D43" s="78" t="s">
        <v>376</v>
      </c>
      <c r="E43" s="93">
        <v>11260575.57</v>
      </c>
      <c r="F43" s="20"/>
      <c r="G43" s="20">
        <v>1883.2</v>
      </c>
      <c r="H43" s="77">
        <v>2</v>
      </c>
      <c r="I43" s="20" t="s">
        <v>2229</v>
      </c>
      <c r="J43" s="20" t="s">
        <v>2252</v>
      </c>
      <c r="K43" s="20" t="s">
        <v>377</v>
      </c>
      <c r="L43" s="20" t="s">
        <v>316</v>
      </c>
      <c r="M43" s="20"/>
      <c r="N43" s="20"/>
      <c r="O43" s="20"/>
      <c r="P43" s="20"/>
      <c r="Q43" s="20" t="s">
        <v>378</v>
      </c>
      <c r="R43" s="20" t="s">
        <v>1383</v>
      </c>
      <c r="S43" s="20" t="s">
        <v>1384</v>
      </c>
    </row>
    <row r="44" spans="1:19" s="11" customFormat="1" ht="140.25">
      <c r="A44" s="8">
        <f t="shared" si="0"/>
        <v>42</v>
      </c>
      <c r="B44" s="133" t="s">
        <v>12</v>
      </c>
      <c r="C44" s="133" t="s">
        <v>58</v>
      </c>
      <c r="D44" s="134" t="s">
        <v>379</v>
      </c>
      <c r="E44" s="145">
        <v>883563.54</v>
      </c>
      <c r="F44" s="8"/>
      <c r="G44" s="8">
        <v>92.9</v>
      </c>
      <c r="H44" s="8">
        <v>1</v>
      </c>
      <c r="I44" s="8" t="s">
        <v>2258</v>
      </c>
      <c r="J44" s="8" t="s">
        <v>2259</v>
      </c>
      <c r="K44" s="8" t="s">
        <v>380</v>
      </c>
      <c r="L44" s="8" t="s">
        <v>4185</v>
      </c>
      <c r="M44" s="8"/>
      <c r="N44" s="8"/>
      <c r="O44" s="8"/>
      <c r="P44" s="8"/>
      <c r="Q44" s="8"/>
      <c r="R44" s="8"/>
      <c r="S44" s="8"/>
    </row>
    <row r="45" spans="1:19" ht="38.25">
      <c r="A45" s="20">
        <f t="shared" si="0"/>
        <v>43</v>
      </c>
      <c r="B45" s="77" t="s">
        <v>12</v>
      </c>
      <c r="C45" s="77" t="s">
        <v>59</v>
      </c>
      <c r="D45" s="78" t="s">
        <v>381</v>
      </c>
      <c r="E45" s="93">
        <v>337637.31</v>
      </c>
      <c r="F45" s="20"/>
      <c r="G45" s="20">
        <v>35.5</v>
      </c>
      <c r="H45" s="20"/>
      <c r="I45" s="20" t="s">
        <v>2240</v>
      </c>
      <c r="J45" s="20" t="s">
        <v>2260</v>
      </c>
      <c r="K45" s="20" t="s">
        <v>382</v>
      </c>
      <c r="L45" s="20" t="s">
        <v>316</v>
      </c>
      <c r="M45" s="20"/>
      <c r="N45" s="20"/>
      <c r="O45" s="20"/>
      <c r="P45" s="20"/>
      <c r="Q45" s="20"/>
      <c r="R45" s="20"/>
      <c r="S45" s="20"/>
    </row>
    <row r="46" spans="1:19" ht="38.25">
      <c r="A46" s="20">
        <f t="shared" si="0"/>
        <v>44</v>
      </c>
      <c r="B46" s="77" t="s">
        <v>60</v>
      </c>
      <c r="C46" s="77" t="s">
        <v>61</v>
      </c>
      <c r="D46" s="78" t="s">
        <v>383</v>
      </c>
      <c r="E46" s="93" t="s">
        <v>3475</v>
      </c>
      <c r="F46" s="20"/>
      <c r="G46" s="20">
        <v>9.4</v>
      </c>
      <c r="H46" s="20"/>
      <c r="I46" s="20" t="s">
        <v>2261</v>
      </c>
      <c r="J46" s="20" t="s">
        <v>2241</v>
      </c>
      <c r="K46" s="20" t="s">
        <v>384</v>
      </c>
      <c r="L46" s="20" t="s">
        <v>316</v>
      </c>
      <c r="M46" s="20"/>
      <c r="N46" s="20"/>
      <c r="O46" s="20"/>
      <c r="P46" s="20"/>
      <c r="Q46" s="20"/>
      <c r="R46" s="20"/>
      <c r="S46" s="20"/>
    </row>
    <row r="47" spans="1:19" ht="38.25">
      <c r="A47" s="20">
        <f t="shared" si="0"/>
        <v>45</v>
      </c>
      <c r="B47" s="77" t="s">
        <v>7</v>
      </c>
      <c r="C47" s="77" t="s">
        <v>62</v>
      </c>
      <c r="D47" s="78" t="s">
        <v>385</v>
      </c>
      <c r="E47" s="93">
        <v>69960.03</v>
      </c>
      <c r="F47" s="20"/>
      <c r="G47" s="20">
        <v>11.7</v>
      </c>
      <c r="H47" s="20"/>
      <c r="I47" s="20" t="s">
        <v>2251</v>
      </c>
      <c r="J47" s="20" t="s">
        <v>2250</v>
      </c>
      <c r="K47" s="20" t="s">
        <v>386</v>
      </c>
      <c r="L47" s="20" t="s">
        <v>316</v>
      </c>
      <c r="M47" s="20"/>
      <c r="N47" s="20"/>
      <c r="O47" s="20"/>
      <c r="P47" s="20"/>
      <c r="Q47" s="20"/>
      <c r="R47" s="20"/>
      <c r="S47" s="20"/>
    </row>
    <row r="48" spans="1:19" ht="76.5">
      <c r="A48" s="20">
        <f t="shared" si="0"/>
        <v>46</v>
      </c>
      <c r="B48" s="20" t="s">
        <v>2262</v>
      </c>
      <c r="C48" s="20" t="s">
        <v>2263</v>
      </c>
      <c r="D48" s="78" t="s">
        <v>2264</v>
      </c>
      <c r="E48" s="93">
        <v>156931.21</v>
      </c>
      <c r="F48" s="20"/>
      <c r="G48" s="20">
        <v>51.7</v>
      </c>
      <c r="H48" s="20" t="s">
        <v>2265</v>
      </c>
      <c r="I48" s="20" t="s">
        <v>2266</v>
      </c>
      <c r="J48" s="20" t="s">
        <v>2267</v>
      </c>
      <c r="K48" s="20" t="s">
        <v>2269</v>
      </c>
      <c r="L48" s="20" t="s">
        <v>2268</v>
      </c>
      <c r="M48" s="20"/>
      <c r="N48" s="20"/>
      <c r="O48" s="20"/>
      <c r="P48" s="20"/>
      <c r="Q48" s="20"/>
      <c r="R48" s="20"/>
      <c r="S48" s="20"/>
    </row>
    <row r="49" spans="1:19" ht="38.25">
      <c r="A49" s="20">
        <f t="shared" si="0"/>
        <v>47</v>
      </c>
      <c r="B49" s="77" t="s">
        <v>12</v>
      </c>
      <c r="C49" s="77" t="s">
        <v>59</v>
      </c>
      <c r="D49" s="78" t="s">
        <v>387</v>
      </c>
      <c r="E49" s="93">
        <v>879759.18</v>
      </c>
      <c r="F49" s="20"/>
      <c r="G49" s="20">
        <v>92.5</v>
      </c>
      <c r="H49" s="20"/>
      <c r="I49" s="20" t="s">
        <v>2240</v>
      </c>
      <c r="J49" s="20" t="s">
        <v>2260</v>
      </c>
      <c r="K49" s="20" t="s">
        <v>388</v>
      </c>
      <c r="L49" s="20" t="s">
        <v>316</v>
      </c>
      <c r="M49" s="20"/>
      <c r="N49" s="20"/>
      <c r="O49" s="20"/>
      <c r="P49" s="20"/>
      <c r="Q49" s="20"/>
      <c r="R49" s="20"/>
      <c r="S49" s="20"/>
    </row>
    <row r="50" spans="1:19" ht="76.5">
      <c r="A50" s="20">
        <f t="shared" si="0"/>
        <v>48</v>
      </c>
      <c r="B50" s="77" t="s">
        <v>63</v>
      </c>
      <c r="C50" s="77" t="s">
        <v>36</v>
      </c>
      <c r="D50" s="78" t="s">
        <v>389</v>
      </c>
      <c r="E50" s="93">
        <v>1509429.4</v>
      </c>
      <c r="F50" s="20"/>
      <c r="G50" s="20">
        <v>167.9</v>
      </c>
      <c r="H50" s="77">
        <v>1</v>
      </c>
      <c r="I50" s="20" t="s">
        <v>2225</v>
      </c>
      <c r="J50" s="20" t="s">
        <v>2270</v>
      </c>
      <c r="K50" s="20" t="s">
        <v>390</v>
      </c>
      <c r="L50" s="20" t="s">
        <v>316</v>
      </c>
      <c r="M50" s="20"/>
      <c r="N50" s="20"/>
      <c r="O50" s="20"/>
      <c r="P50" s="20"/>
      <c r="Q50" s="20" t="s">
        <v>391</v>
      </c>
      <c r="R50" s="20" t="s">
        <v>1366</v>
      </c>
      <c r="S50" s="20" t="s">
        <v>1367</v>
      </c>
    </row>
    <row r="51" spans="1:19" ht="89.25">
      <c r="A51" s="20">
        <f t="shared" si="0"/>
        <v>49</v>
      </c>
      <c r="B51" s="77" t="s">
        <v>7</v>
      </c>
      <c r="C51" s="77" t="s">
        <v>21</v>
      </c>
      <c r="D51" s="78" t="s">
        <v>392</v>
      </c>
      <c r="E51" s="136">
        <v>33333.68</v>
      </c>
      <c r="F51" s="20"/>
      <c r="G51" s="20">
        <v>16.2</v>
      </c>
      <c r="H51" s="20">
        <v>1</v>
      </c>
      <c r="I51" s="20" t="s">
        <v>2225</v>
      </c>
      <c r="J51" s="20" t="s">
        <v>2241</v>
      </c>
      <c r="K51" s="20" t="s">
        <v>393</v>
      </c>
      <c r="L51" s="20" t="s">
        <v>316</v>
      </c>
      <c r="M51" s="20"/>
      <c r="N51" s="20"/>
      <c r="O51" s="20"/>
      <c r="P51" s="20"/>
      <c r="Q51" s="20" t="s">
        <v>1628</v>
      </c>
      <c r="R51" s="20" t="s">
        <v>1627</v>
      </c>
      <c r="S51" s="20" t="s">
        <v>1626</v>
      </c>
    </row>
    <row r="52" spans="1:19" ht="76.5">
      <c r="A52" s="20">
        <f t="shared" si="0"/>
        <v>50</v>
      </c>
      <c r="B52" s="77" t="s">
        <v>18</v>
      </c>
      <c r="C52" s="77" t="s">
        <v>64</v>
      </c>
      <c r="D52" s="78" t="s">
        <v>394</v>
      </c>
      <c r="E52" s="136">
        <v>1949853.76</v>
      </c>
      <c r="F52" s="20"/>
      <c r="G52" s="20">
        <v>465.3</v>
      </c>
      <c r="H52" s="77">
        <v>1</v>
      </c>
      <c r="I52" s="20" t="s">
        <v>2271</v>
      </c>
      <c r="J52" s="20" t="s">
        <v>2272</v>
      </c>
      <c r="K52" s="20" t="s">
        <v>395</v>
      </c>
      <c r="L52" s="20" t="s">
        <v>316</v>
      </c>
      <c r="M52" s="20"/>
      <c r="N52" s="20"/>
      <c r="O52" s="20"/>
      <c r="P52" s="20"/>
      <c r="Q52" s="20" t="s">
        <v>1601</v>
      </c>
      <c r="R52" s="20" t="s">
        <v>1602</v>
      </c>
      <c r="S52" s="20" t="s">
        <v>1385</v>
      </c>
    </row>
    <row r="53" spans="1:19" ht="76.5">
      <c r="A53" s="20">
        <f t="shared" si="0"/>
        <v>51</v>
      </c>
      <c r="B53" s="77" t="s">
        <v>65</v>
      </c>
      <c r="C53" s="77" t="s">
        <v>66</v>
      </c>
      <c r="D53" s="78" t="s">
        <v>396</v>
      </c>
      <c r="E53" s="93">
        <v>6671414.2300000004</v>
      </c>
      <c r="F53" s="20"/>
      <c r="G53" s="20">
        <v>1475.5</v>
      </c>
      <c r="H53" s="77">
        <v>2</v>
      </c>
      <c r="I53" s="20" t="s">
        <v>2229</v>
      </c>
      <c r="J53" s="20" t="s">
        <v>2273</v>
      </c>
      <c r="K53" s="20" t="s">
        <v>397</v>
      </c>
      <c r="L53" s="20" t="s">
        <v>316</v>
      </c>
      <c r="M53" s="20"/>
      <c r="N53" s="20"/>
      <c r="O53" s="20"/>
      <c r="P53" s="20"/>
      <c r="Q53" s="20" t="s">
        <v>1603</v>
      </c>
      <c r="R53" s="20" t="s">
        <v>1604</v>
      </c>
      <c r="S53" s="20" t="s">
        <v>1386</v>
      </c>
    </row>
    <row r="54" spans="1:19" ht="63.75">
      <c r="A54" s="20">
        <f t="shared" si="0"/>
        <v>52</v>
      </c>
      <c r="B54" s="77" t="s">
        <v>67</v>
      </c>
      <c r="C54" s="77" t="s">
        <v>68</v>
      </c>
      <c r="D54" s="78" t="s">
        <v>398</v>
      </c>
      <c r="E54" s="93">
        <v>19306293.399999999</v>
      </c>
      <c r="F54" s="20"/>
      <c r="G54" s="20">
        <v>1062.8</v>
      </c>
      <c r="H54" s="20">
        <v>2</v>
      </c>
      <c r="I54" s="20" t="s">
        <v>2229</v>
      </c>
      <c r="J54" s="20" t="s">
        <v>2226</v>
      </c>
      <c r="K54" s="20" t="s">
        <v>399</v>
      </c>
      <c r="L54" s="20" t="s">
        <v>316</v>
      </c>
      <c r="M54" s="20"/>
      <c r="N54" s="20"/>
      <c r="O54" s="20"/>
      <c r="P54" s="20"/>
      <c r="Q54" s="20" t="s">
        <v>400</v>
      </c>
      <c r="R54" s="20" t="s">
        <v>1387</v>
      </c>
      <c r="S54" s="20" t="s">
        <v>1388</v>
      </c>
    </row>
    <row r="55" spans="1:19" s="11" customFormat="1" ht="191.25">
      <c r="A55" s="8">
        <f t="shared" si="0"/>
        <v>53</v>
      </c>
      <c r="B55" s="133" t="s">
        <v>13</v>
      </c>
      <c r="C55" s="133" t="s">
        <v>69</v>
      </c>
      <c r="D55" s="134" t="s">
        <v>401</v>
      </c>
      <c r="E55" s="145">
        <v>4253000</v>
      </c>
      <c r="F55" s="8"/>
      <c r="G55" s="8">
        <v>401.2</v>
      </c>
      <c r="H55" s="8">
        <v>1</v>
      </c>
      <c r="I55" s="8" t="s">
        <v>2274</v>
      </c>
      <c r="J55" s="8" t="s">
        <v>2234</v>
      </c>
      <c r="K55" s="8" t="s">
        <v>402</v>
      </c>
      <c r="L55" s="8" t="s">
        <v>4169</v>
      </c>
      <c r="M55" s="8"/>
      <c r="N55" s="8"/>
      <c r="O55" s="8"/>
      <c r="P55" s="8"/>
      <c r="Q55" s="8" t="s">
        <v>1605</v>
      </c>
      <c r="R55" s="8" t="s">
        <v>4189</v>
      </c>
      <c r="S55" s="8" t="s">
        <v>1356</v>
      </c>
    </row>
    <row r="56" spans="1:19" ht="63.75">
      <c r="A56" s="20">
        <f t="shared" si="0"/>
        <v>54</v>
      </c>
      <c r="B56" s="77" t="s">
        <v>70</v>
      </c>
      <c r="C56" s="77" t="s">
        <v>43</v>
      </c>
      <c r="D56" s="78" t="s">
        <v>403</v>
      </c>
      <c r="E56" s="93">
        <v>10984975.98</v>
      </c>
      <c r="F56" s="20"/>
      <c r="G56" s="20">
        <v>1082</v>
      </c>
      <c r="H56" s="77">
        <v>2</v>
      </c>
      <c r="I56" s="20" t="s">
        <v>2229</v>
      </c>
      <c r="J56" s="20" t="s">
        <v>2226</v>
      </c>
      <c r="K56" s="20" t="s">
        <v>404</v>
      </c>
      <c r="L56" s="20" t="s">
        <v>316</v>
      </c>
      <c r="M56" s="20"/>
      <c r="N56" s="20"/>
      <c r="O56" s="20"/>
      <c r="P56" s="20"/>
      <c r="Q56" s="20" t="s">
        <v>405</v>
      </c>
      <c r="R56" s="20" t="s">
        <v>1372</v>
      </c>
      <c r="S56" s="20" t="s">
        <v>1373</v>
      </c>
    </row>
    <row r="57" spans="1:19" ht="63.75">
      <c r="A57" s="20">
        <f t="shared" si="0"/>
        <v>55</v>
      </c>
      <c r="B57" s="77" t="s">
        <v>71</v>
      </c>
      <c r="C57" s="77" t="s">
        <v>72</v>
      </c>
      <c r="D57" s="78" t="s">
        <v>406</v>
      </c>
      <c r="E57" s="93">
        <v>1804987.58</v>
      </c>
      <c r="F57" s="20"/>
      <c r="G57" s="20">
        <v>257.89999999999998</v>
      </c>
      <c r="H57" s="20">
        <v>1</v>
      </c>
      <c r="I57" s="20" t="s">
        <v>2225</v>
      </c>
      <c r="J57" s="20" t="s">
        <v>2234</v>
      </c>
      <c r="K57" s="20" t="s">
        <v>407</v>
      </c>
      <c r="L57" s="20" t="s">
        <v>316</v>
      </c>
      <c r="M57" s="20"/>
      <c r="N57" s="20"/>
      <c r="O57" s="20"/>
      <c r="P57" s="20"/>
      <c r="Q57" s="20" t="s">
        <v>1532</v>
      </c>
      <c r="R57" s="20" t="s">
        <v>1533</v>
      </c>
      <c r="S57" s="20" t="s">
        <v>1389</v>
      </c>
    </row>
    <row r="58" spans="1:19" ht="63.75">
      <c r="A58" s="20">
        <f t="shared" si="0"/>
        <v>56</v>
      </c>
      <c r="B58" s="77" t="s">
        <v>16</v>
      </c>
      <c r="C58" s="77" t="s">
        <v>73</v>
      </c>
      <c r="D58" s="78" t="s">
        <v>408</v>
      </c>
      <c r="E58" s="93">
        <v>339000</v>
      </c>
      <c r="F58" s="20"/>
      <c r="G58" s="20">
        <v>25.4</v>
      </c>
      <c r="H58" s="20">
        <v>1</v>
      </c>
      <c r="I58" s="20" t="s">
        <v>2229</v>
      </c>
      <c r="J58" s="20" t="s">
        <v>2237</v>
      </c>
      <c r="K58" s="20" t="s">
        <v>409</v>
      </c>
      <c r="L58" s="20" t="s">
        <v>316</v>
      </c>
      <c r="M58" s="20"/>
      <c r="N58" s="20"/>
      <c r="O58" s="20"/>
      <c r="P58" s="20"/>
      <c r="Q58" s="20" t="s">
        <v>410</v>
      </c>
      <c r="R58" s="20" t="s">
        <v>1390</v>
      </c>
      <c r="S58" s="20" t="s">
        <v>1389</v>
      </c>
    </row>
    <row r="59" spans="1:19" ht="63.75">
      <c r="A59" s="20">
        <f t="shared" si="0"/>
        <v>57</v>
      </c>
      <c r="B59" s="77" t="s">
        <v>74</v>
      </c>
      <c r="C59" s="77" t="s">
        <v>75</v>
      </c>
      <c r="D59" s="78" t="s">
        <v>411</v>
      </c>
      <c r="E59" s="93">
        <v>13725299.84</v>
      </c>
      <c r="F59" s="20"/>
      <c r="G59" s="20">
        <v>1132.5999999999999</v>
      </c>
      <c r="H59" s="20">
        <v>2</v>
      </c>
      <c r="I59" s="20" t="s">
        <v>2229</v>
      </c>
      <c r="J59" s="20" t="s">
        <v>2243</v>
      </c>
      <c r="K59" s="20" t="s">
        <v>412</v>
      </c>
      <c r="L59" s="20" t="s">
        <v>316</v>
      </c>
      <c r="M59" s="20"/>
      <c r="N59" s="20"/>
      <c r="O59" s="20"/>
      <c r="P59" s="20"/>
      <c r="Q59" s="20" t="s">
        <v>413</v>
      </c>
      <c r="R59" s="20" t="s">
        <v>1391</v>
      </c>
      <c r="S59" s="20" t="s">
        <v>1392</v>
      </c>
    </row>
    <row r="60" spans="1:19" ht="63.75">
      <c r="A60" s="20">
        <f t="shared" si="0"/>
        <v>58</v>
      </c>
      <c r="B60" s="77" t="s">
        <v>76</v>
      </c>
      <c r="C60" s="77" t="s">
        <v>68</v>
      </c>
      <c r="D60" s="78" t="s">
        <v>414</v>
      </c>
      <c r="E60" s="93">
        <v>1129062.51</v>
      </c>
      <c r="F60" s="20"/>
      <c r="G60" s="20">
        <v>110.7</v>
      </c>
      <c r="H60" s="20">
        <v>1</v>
      </c>
      <c r="I60" s="20" t="s">
        <v>2229</v>
      </c>
      <c r="J60" s="20" t="s">
        <v>2235</v>
      </c>
      <c r="K60" s="20" t="s">
        <v>415</v>
      </c>
      <c r="L60" s="20" t="s">
        <v>316</v>
      </c>
      <c r="M60" s="20"/>
      <c r="N60" s="20"/>
      <c r="O60" s="20"/>
      <c r="P60" s="20"/>
      <c r="Q60" s="20" t="s">
        <v>416</v>
      </c>
      <c r="R60" s="20" t="s">
        <v>1387</v>
      </c>
      <c r="S60" s="20" t="s">
        <v>1388</v>
      </c>
    </row>
    <row r="61" spans="1:19" ht="63.75">
      <c r="A61" s="20">
        <f t="shared" si="0"/>
        <v>59</v>
      </c>
      <c r="B61" s="77" t="s">
        <v>77</v>
      </c>
      <c r="C61" s="77" t="s">
        <v>78</v>
      </c>
      <c r="D61" s="78" t="s">
        <v>417</v>
      </c>
      <c r="E61" s="93">
        <v>146686.01</v>
      </c>
      <c r="F61" s="20"/>
      <c r="G61" s="20">
        <v>415.2</v>
      </c>
      <c r="H61" s="20">
        <v>1</v>
      </c>
      <c r="I61" s="20" t="s">
        <v>2266</v>
      </c>
      <c r="J61" s="20" t="s">
        <v>2232</v>
      </c>
      <c r="K61" s="20" t="s">
        <v>418</v>
      </c>
      <c r="L61" s="20" t="s">
        <v>316</v>
      </c>
      <c r="M61" s="20"/>
      <c r="N61" s="20"/>
      <c r="O61" s="20"/>
      <c r="P61" s="20"/>
      <c r="Q61" s="20" t="s">
        <v>419</v>
      </c>
      <c r="R61" s="20" t="s">
        <v>1393</v>
      </c>
      <c r="S61" s="20" t="s">
        <v>1394</v>
      </c>
    </row>
    <row r="62" spans="1:19" ht="76.5">
      <c r="A62" s="20">
        <f t="shared" si="0"/>
        <v>60</v>
      </c>
      <c r="B62" s="77" t="s">
        <v>79</v>
      </c>
      <c r="C62" s="77" t="s">
        <v>78</v>
      </c>
      <c r="D62" s="78" t="s">
        <v>420</v>
      </c>
      <c r="E62" s="93">
        <v>48694.55</v>
      </c>
      <c r="F62" s="20"/>
      <c r="G62" s="20">
        <v>22.3</v>
      </c>
      <c r="H62" s="20">
        <v>1</v>
      </c>
      <c r="I62" s="20" t="s">
        <v>2240</v>
      </c>
      <c r="J62" s="20" t="s">
        <v>2223</v>
      </c>
      <c r="K62" s="20" t="s">
        <v>421</v>
      </c>
      <c r="L62" s="20" t="s">
        <v>316</v>
      </c>
      <c r="M62" s="20"/>
      <c r="N62" s="20"/>
      <c r="O62" s="20"/>
      <c r="P62" s="20"/>
      <c r="Q62" s="20" t="s">
        <v>1625</v>
      </c>
      <c r="R62" s="20" t="s">
        <v>1624</v>
      </c>
      <c r="S62" s="20" t="s">
        <v>1394</v>
      </c>
    </row>
    <row r="63" spans="1:19" ht="38.25">
      <c r="A63" s="20">
        <f t="shared" si="0"/>
        <v>61</v>
      </c>
      <c r="B63" s="77" t="s">
        <v>12</v>
      </c>
      <c r="C63" s="77" t="s">
        <v>80</v>
      </c>
      <c r="D63" s="78" t="s">
        <v>422</v>
      </c>
      <c r="E63" s="93">
        <v>3996251.6</v>
      </c>
      <c r="F63" s="20"/>
      <c r="G63" s="20">
        <v>325.60000000000002</v>
      </c>
      <c r="H63" s="20">
        <v>1</v>
      </c>
      <c r="I63" s="20" t="s">
        <v>2229</v>
      </c>
      <c r="J63" s="20" t="s">
        <v>2275</v>
      </c>
      <c r="K63" s="20" t="s">
        <v>423</v>
      </c>
      <c r="L63" s="20" t="s">
        <v>316</v>
      </c>
      <c r="M63" s="20"/>
      <c r="N63" s="20"/>
      <c r="O63" s="20"/>
      <c r="P63" s="20"/>
      <c r="Q63" s="20"/>
      <c r="R63" s="20"/>
      <c r="S63" s="20"/>
    </row>
    <row r="64" spans="1:19" ht="63.75">
      <c r="A64" s="20">
        <f t="shared" si="0"/>
        <v>62</v>
      </c>
      <c r="B64" s="77" t="s">
        <v>81</v>
      </c>
      <c r="C64" s="77" t="s">
        <v>82</v>
      </c>
      <c r="D64" s="78" t="s">
        <v>424</v>
      </c>
      <c r="E64" s="93">
        <v>7293879.4000000004</v>
      </c>
      <c r="F64" s="20"/>
      <c r="G64" s="20">
        <v>557.5</v>
      </c>
      <c r="H64" s="20">
        <v>1</v>
      </c>
      <c r="I64" s="20" t="s">
        <v>2240</v>
      </c>
      <c r="J64" s="20" t="s">
        <v>2246</v>
      </c>
      <c r="K64" s="20" t="s">
        <v>425</v>
      </c>
      <c r="L64" s="20" t="s">
        <v>316</v>
      </c>
      <c r="M64" s="20"/>
      <c r="N64" s="20"/>
      <c r="O64" s="20"/>
      <c r="P64" s="20"/>
      <c r="Q64" s="20" t="s">
        <v>1541</v>
      </c>
      <c r="R64" s="20" t="s">
        <v>1540</v>
      </c>
      <c r="S64" s="20" t="s">
        <v>1356</v>
      </c>
    </row>
    <row r="65" spans="1:19" ht="76.5">
      <c r="A65" s="20">
        <f t="shared" si="0"/>
        <v>63</v>
      </c>
      <c r="B65" s="77" t="s">
        <v>83</v>
      </c>
      <c r="C65" s="77" t="s">
        <v>84</v>
      </c>
      <c r="D65" s="78" t="s">
        <v>426</v>
      </c>
      <c r="E65" s="93">
        <v>13453846.9</v>
      </c>
      <c r="F65" s="20"/>
      <c r="G65" s="20">
        <v>2224.6</v>
      </c>
      <c r="H65" s="20"/>
      <c r="I65" s="20" t="s">
        <v>2229</v>
      </c>
      <c r="J65" s="20" t="s">
        <v>2275</v>
      </c>
      <c r="K65" s="20" t="s">
        <v>427</v>
      </c>
      <c r="L65" s="20" t="s">
        <v>316</v>
      </c>
      <c r="M65" s="20"/>
      <c r="N65" s="20"/>
      <c r="O65" s="20"/>
      <c r="P65" s="20"/>
      <c r="Q65" s="20" t="s">
        <v>428</v>
      </c>
      <c r="R65" s="20" t="s">
        <v>1395</v>
      </c>
      <c r="S65" s="20" t="s">
        <v>1396</v>
      </c>
    </row>
    <row r="66" spans="1:19" ht="76.5">
      <c r="A66" s="20">
        <f t="shared" si="0"/>
        <v>64</v>
      </c>
      <c r="B66" s="77" t="s">
        <v>85</v>
      </c>
      <c r="C66" s="77" t="s">
        <v>84</v>
      </c>
      <c r="D66" s="78" t="s">
        <v>429</v>
      </c>
      <c r="E66" s="93">
        <v>231390.76</v>
      </c>
      <c r="F66" s="20"/>
      <c r="G66" s="20">
        <v>125.1</v>
      </c>
      <c r="H66" s="20"/>
      <c r="I66" s="20" t="s">
        <v>2229</v>
      </c>
      <c r="J66" s="20" t="s">
        <v>2246</v>
      </c>
      <c r="K66" s="20" t="s">
        <v>430</v>
      </c>
      <c r="L66" s="20" t="s">
        <v>316</v>
      </c>
      <c r="M66" s="20"/>
      <c r="N66" s="20"/>
      <c r="O66" s="20"/>
      <c r="P66" s="20"/>
      <c r="Q66" s="20" t="s">
        <v>1654</v>
      </c>
      <c r="R66" s="20" t="s">
        <v>1653</v>
      </c>
      <c r="S66" s="20" t="s">
        <v>1396</v>
      </c>
    </row>
    <row r="67" spans="1:19" ht="76.5">
      <c r="A67" s="20">
        <f t="shared" si="0"/>
        <v>65</v>
      </c>
      <c r="B67" s="77" t="s">
        <v>65</v>
      </c>
      <c r="C67" s="77" t="s">
        <v>86</v>
      </c>
      <c r="D67" s="78" t="s">
        <v>431</v>
      </c>
      <c r="E67" s="136">
        <v>13121098.449999999</v>
      </c>
      <c r="F67" s="20"/>
      <c r="G67" s="20">
        <v>1847.8</v>
      </c>
      <c r="H67" s="20">
        <v>2</v>
      </c>
      <c r="I67" s="20" t="s">
        <v>2229</v>
      </c>
      <c r="J67" s="20" t="s">
        <v>2276</v>
      </c>
      <c r="K67" s="20" t="s">
        <v>432</v>
      </c>
      <c r="L67" s="20" t="s">
        <v>316</v>
      </c>
      <c r="M67" s="20"/>
      <c r="N67" s="20"/>
      <c r="O67" s="20"/>
      <c r="P67" s="20"/>
      <c r="Q67" s="20" t="s">
        <v>433</v>
      </c>
      <c r="R67" s="20" t="s">
        <v>1397</v>
      </c>
      <c r="S67" s="20" t="s">
        <v>1398</v>
      </c>
    </row>
    <row r="68" spans="1:19" ht="76.5">
      <c r="A68" s="20">
        <f t="shared" si="0"/>
        <v>66</v>
      </c>
      <c r="B68" s="77" t="s">
        <v>87</v>
      </c>
      <c r="C68" s="77" t="s">
        <v>88</v>
      </c>
      <c r="D68" s="78" t="s">
        <v>434</v>
      </c>
      <c r="E68" s="136">
        <v>20370.580000000002</v>
      </c>
      <c r="F68" s="20"/>
      <c r="G68" s="20">
        <v>9.8000000000000007</v>
      </c>
      <c r="H68" s="20">
        <v>1</v>
      </c>
      <c r="I68" s="20" t="s">
        <v>2229</v>
      </c>
      <c r="J68" s="20" t="s">
        <v>2237</v>
      </c>
      <c r="K68" s="20" t="s">
        <v>435</v>
      </c>
      <c r="L68" s="20" t="s">
        <v>316</v>
      </c>
      <c r="M68" s="20"/>
      <c r="N68" s="20"/>
      <c r="O68" s="20"/>
      <c r="P68" s="20"/>
      <c r="Q68" s="20" t="s">
        <v>1656</v>
      </c>
      <c r="R68" s="20" t="s">
        <v>1655</v>
      </c>
      <c r="S68" s="20" t="s">
        <v>1398</v>
      </c>
    </row>
    <row r="69" spans="1:19" ht="76.5">
      <c r="A69" s="20">
        <f t="shared" ref="A69:A133" si="1">A68+1</f>
        <v>67</v>
      </c>
      <c r="B69" s="77" t="s">
        <v>85</v>
      </c>
      <c r="C69" s="77" t="s">
        <v>89</v>
      </c>
      <c r="D69" s="78" t="s">
        <v>436</v>
      </c>
      <c r="E69" s="136">
        <v>718803.33</v>
      </c>
      <c r="F69" s="20"/>
      <c r="G69" s="20">
        <v>60.7</v>
      </c>
      <c r="H69" s="77"/>
      <c r="I69" s="20" t="s">
        <v>2253</v>
      </c>
      <c r="J69" s="20" t="s">
        <v>2223</v>
      </c>
      <c r="K69" s="20" t="s">
        <v>437</v>
      </c>
      <c r="L69" s="20" t="s">
        <v>316</v>
      </c>
      <c r="M69" s="20"/>
      <c r="N69" s="20"/>
      <c r="O69" s="20"/>
      <c r="P69" s="20"/>
      <c r="Q69" s="20" t="s">
        <v>1614</v>
      </c>
      <c r="R69" s="20" t="s">
        <v>1521</v>
      </c>
      <c r="S69" s="20" t="s">
        <v>1522</v>
      </c>
    </row>
    <row r="70" spans="1:19" s="11" customFormat="1" ht="280.5">
      <c r="A70" s="8">
        <f t="shared" si="1"/>
        <v>68</v>
      </c>
      <c r="B70" s="133" t="s">
        <v>90</v>
      </c>
      <c r="C70" s="133" t="s">
        <v>91</v>
      </c>
      <c r="D70" s="134" t="s">
        <v>438</v>
      </c>
      <c r="E70" s="144">
        <v>10237935</v>
      </c>
      <c r="F70" s="8"/>
      <c r="G70" s="8">
        <v>888.2</v>
      </c>
      <c r="H70" s="133">
        <v>2</v>
      </c>
      <c r="I70" s="8" t="s">
        <v>2225</v>
      </c>
      <c r="J70" s="8" t="s">
        <v>2242</v>
      </c>
      <c r="K70" s="8" t="s">
        <v>439</v>
      </c>
      <c r="L70" s="8" t="s">
        <v>4162</v>
      </c>
      <c r="M70" s="8"/>
      <c r="N70" s="8"/>
      <c r="O70" s="8"/>
      <c r="P70" s="8"/>
      <c r="Q70" s="8" t="s">
        <v>4161</v>
      </c>
      <c r="R70" s="8" t="s">
        <v>4189</v>
      </c>
      <c r="S70" s="8" t="s">
        <v>1356</v>
      </c>
    </row>
    <row r="71" spans="1:19" ht="38.25">
      <c r="A71" s="20">
        <f t="shared" si="1"/>
        <v>69</v>
      </c>
      <c r="B71" s="77" t="s">
        <v>26</v>
      </c>
      <c r="C71" s="77" t="s">
        <v>3528</v>
      </c>
      <c r="D71" s="78" t="s">
        <v>440</v>
      </c>
      <c r="E71" s="93">
        <v>1044455.58</v>
      </c>
      <c r="F71" s="20"/>
      <c r="G71" s="20">
        <v>88.2</v>
      </c>
      <c r="H71" s="77">
        <v>1</v>
      </c>
      <c r="I71" s="20" t="s">
        <v>2229</v>
      </c>
      <c r="J71" s="20" t="s">
        <v>2223</v>
      </c>
      <c r="K71" s="20" t="s">
        <v>441</v>
      </c>
      <c r="L71" s="20" t="s">
        <v>316</v>
      </c>
      <c r="M71" s="20"/>
      <c r="N71" s="20"/>
      <c r="O71" s="20"/>
      <c r="P71" s="20"/>
      <c r="Q71" s="20"/>
      <c r="R71" s="20"/>
      <c r="S71" s="20"/>
    </row>
    <row r="72" spans="1:19" ht="89.25">
      <c r="A72" s="20">
        <f t="shared" si="1"/>
        <v>70</v>
      </c>
      <c r="B72" s="20" t="s">
        <v>172</v>
      </c>
      <c r="C72" s="20" t="s">
        <v>3536</v>
      </c>
      <c r="D72" s="78" t="s">
        <v>3537</v>
      </c>
      <c r="E72" s="93">
        <v>317000</v>
      </c>
      <c r="F72" s="20"/>
      <c r="G72" s="20">
        <v>23.5</v>
      </c>
      <c r="H72" s="77">
        <v>3</v>
      </c>
      <c r="I72" s="20" t="s">
        <v>2225</v>
      </c>
      <c r="J72" s="20">
        <v>1990</v>
      </c>
      <c r="K72" s="146" t="s">
        <v>3538</v>
      </c>
      <c r="L72" s="20" t="s">
        <v>3539</v>
      </c>
      <c r="M72" s="20"/>
      <c r="N72" s="20"/>
      <c r="O72" s="20"/>
      <c r="P72" s="20"/>
      <c r="Q72" s="20"/>
      <c r="R72" s="20"/>
      <c r="S72" s="20"/>
    </row>
    <row r="73" spans="1:19" ht="89.25">
      <c r="A73" s="20">
        <f t="shared" si="1"/>
        <v>71</v>
      </c>
      <c r="B73" s="77" t="s">
        <v>12</v>
      </c>
      <c r="C73" s="77" t="s">
        <v>92</v>
      </c>
      <c r="D73" s="78" t="s">
        <v>442</v>
      </c>
      <c r="E73" s="93">
        <v>6270360.2800000003</v>
      </c>
      <c r="F73" s="20"/>
      <c r="G73" s="20">
        <v>571.29999999999995</v>
      </c>
      <c r="H73" s="77">
        <v>2</v>
      </c>
      <c r="I73" s="20" t="s">
        <v>2225</v>
      </c>
      <c r="J73" s="20" t="s">
        <v>2241</v>
      </c>
      <c r="K73" s="20" t="s">
        <v>443</v>
      </c>
      <c r="L73" s="20" t="s">
        <v>316</v>
      </c>
      <c r="M73" s="20"/>
      <c r="N73" s="20"/>
      <c r="O73" s="20"/>
      <c r="P73" s="20"/>
      <c r="Q73" s="20" t="s">
        <v>444</v>
      </c>
      <c r="R73" s="20" t="s">
        <v>1399</v>
      </c>
      <c r="S73" s="20" t="s">
        <v>1400</v>
      </c>
    </row>
    <row r="74" spans="1:19" ht="76.5">
      <c r="A74" s="20">
        <f t="shared" si="1"/>
        <v>72</v>
      </c>
      <c r="B74" s="77" t="s">
        <v>12</v>
      </c>
      <c r="C74" s="77" t="s">
        <v>93</v>
      </c>
      <c r="D74" s="78" t="s">
        <v>445</v>
      </c>
      <c r="E74" s="93">
        <v>7105.14</v>
      </c>
      <c r="F74" s="20"/>
      <c r="G74" s="20">
        <v>4.7</v>
      </c>
      <c r="H74" s="77"/>
      <c r="I74" s="20" t="s">
        <v>2271</v>
      </c>
      <c r="J74" s="20" t="s">
        <v>2230</v>
      </c>
      <c r="K74" s="20" t="s">
        <v>446</v>
      </c>
      <c r="L74" s="20" t="s">
        <v>316</v>
      </c>
      <c r="M74" s="20"/>
      <c r="N74" s="20"/>
      <c r="O74" s="20"/>
      <c r="P74" s="20"/>
      <c r="Q74" s="20" t="s">
        <v>1615</v>
      </c>
      <c r="R74" s="20" t="s">
        <v>1521</v>
      </c>
      <c r="S74" s="20" t="s">
        <v>1522</v>
      </c>
    </row>
    <row r="75" spans="1:19" s="11" customFormat="1" ht="89.25">
      <c r="A75" s="8">
        <f t="shared" si="1"/>
        <v>73</v>
      </c>
      <c r="B75" s="133" t="s">
        <v>12</v>
      </c>
      <c r="C75" s="133" t="s">
        <v>93</v>
      </c>
      <c r="D75" s="134" t="s">
        <v>447</v>
      </c>
      <c r="E75" s="145">
        <v>436000</v>
      </c>
      <c r="F75" s="8"/>
      <c r="G75" s="8">
        <v>71.400000000000006</v>
      </c>
      <c r="H75" s="133">
        <v>1</v>
      </c>
      <c r="I75" s="8" t="s">
        <v>2271</v>
      </c>
      <c r="J75" s="8" t="s">
        <v>2230</v>
      </c>
      <c r="K75" s="8" t="s">
        <v>448</v>
      </c>
      <c r="L75" s="8" t="s">
        <v>4182</v>
      </c>
      <c r="M75" s="8"/>
      <c r="N75" s="8"/>
      <c r="O75" s="8"/>
      <c r="P75" s="8"/>
      <c r="Q75" s="8" t="s">
        <v>449</v>
      </c>
      <c r="R75" s="8" t="s">
        <v>4191</v>
      </c>
      <c r="S75" s="8" t="s">
        <v>1356</v>
      </c>
    </row>
    <row r="76" spans="1:19" ht="76.5">
      <c r="A76" s="20">
        <f t="shared" si="1"/>
        <v>74</v>
      </c>
      <c r="B76" s="77" t="s">
        <v>83</v>
      </c>
      <c r="C76" s="77" t="s">
        <v>94</v>
      </c>
      <c r="D76" s="78" t="s">
        <v>450</v>
      </c>
      <c r="E76" s="93">
        <v>8508531.0500000007</v>
      </c>
      <c r="F76" s="20"/>
      <c r="G76" s="20">
        <v>1895</v>
      </c>
      <c r="H76" s="77">
        <v>2</v>
      </c>
      <c r="I76" s="20" t="s">
        <v>2225</v>
      </c>
      <c r="J76" s="20" t="s">
        <v>2235</v>
      </c>
      <c r="K76" s="20" t="s">
        <v>451</v>
      </c>
      <c r="L76" s="20" t="s">
        <v>316</v>
      </c>
      <c r="M76" s="20"/>
      <c r="N76" s="20"/>
      <c r="O76" s="20"/>
      <c r="P76" s="20"/>
      <c r="Q76" s="20" t="s">
        <v>452</v>
      </c>
      <c r="R76" s="20" t="s">
        <v>1401</v>
      </c>
      <c r="S76" s="20" t="s">
        <v>1402</v>
      </c>
    </row>
    <row r="77" spans="1:19" ht="38.25">
      <c r="A77" s="20">
        <f t="shared" si="1"/>
        <v>75</v>
      </c>
      <c r="B77" s="77" t="s">
        <v>83</v>
      </c>
      <c r="C77" s="77" t="s">
        <v>95</v>
      </c>
      <c r="D77" s="78" t="s">
        <v>453</v>
      </c>
      <c r="E77" s="93">
        <v>12277890.83</v>
      </c>
      <c r="F77" s="20"/>
      <c r="G77" s="20">
        <v>1421.9</v>
      </c>
      <c r="H77" s="77">
        <v>1</v>
      </c>
      <c r="I77" s="20" t="s">
        <v>2229</v>
      </c>
      <c r="J77" s="20" t="s">
        <v>2235</v>
      </c>
      <c r="K77" s="20" t="s">
        <v>454</v>
      </c>
      <c r="L77" s="20" t="s">
        <v>316</v>
      </c>
      <c r="M77" s="20"/>
      <c r="N77" s="20"/>
      <c r="O77" s="20"/>
      <c r="P77" s="20"/>
      <c r="Q77" s="20"/>
      <c r="R77" s="20"/>
      <c r="S77" s="20"/>
    </row>
    <row r="78" spans="1:19" ht="76.5">
      <c r="A78" s="20">
        <f t="shared" si="1"/>
        <v>76</v>
      </c>
      <c r="B78" s="77" t="s">
        <v>85</v>
      </c>
      <c r="C78" s="77" t="s">
        <v>94</v>
      </c>
      <c r="D78" s="78" t="s">
        <v>455</v>
      </c>
      <c r="E78" s="136">
        <v>170950.42</v>
      </c>
      <c r="F78" s="20"/>
      <c r="G78" s="20">
        <v>13.1</v>
      </c>
      <c r="H78" s="77">
        <v>1</v>
      </c>
      <c r="I78" s="20" t="s">
        <v>2277</v>
      </c>
      <c r="J78" s="20" t="s">
        <v>2249</v>
      </c>
      <c r="K78" s="20" t="s">
        <v>456</v>
      </c>
      <c r="L78" s="20" t="s">
        <v>316</v>
      </c>
      <c r="M78" s="20"/>
      <c r="N78" s="20"/>
      <c r="O78" s="20"/>
      <c r="P78" s="20"/>
      <c r="Q78" s="20" t="s">
        <v>1464</v>
      </c>
      <c r="R78" s="20" t="s">
        <v>1637</v>
      </c>
      <c r="S78" s="20" t="s">
        <v>1402</v>
      </c>
    </row>
    <row r="79" spans="1:19" ht="38.25">
      <c r="A79" s="20">
        <f t="shared" si="1"/>
        <v>77</v>
      </c>
      <c r="B79" s="77" t="s">
        <v>96</v>
      </c>
      <c r="C79" s="77" t="s">
        <v>97</v>
      </c>
      <c r="D79" s="78" t="s">
        <v>457</v>
      </c>
      <c r="E79" s="136">
        <v>262546.69</v>
      </c>
      <c r="F79" s="20"/>
      <c r="G79" s="20">
        <v>40.799999999999997</v>
      </c>
      <c r="H79" s="77">
        <v>1</v>
      </c>
      <c r="I79" s="20" t="s">
        <v>2229</v>
      </c>
      <c r="J79" s="20" t="s">
        <v>2241</v>
      </c>
      <c r="K79" s="20" t="s">
        <v>458</v>
      </c>
      <c r="L79" s="20" t="s">
        <v>316</v>
      </c>
      <c r="M79" s="20"/>
      <c r="N79" s="20"/>
      <c r="O79" s="20"/>
      <c r="P79" s="20"/>
      <c r="Q79" s="20"/>
      <c r="R79" s="20"/>
      <c r="S79" s="20"/>
    </row>
    <row r="80" spans="1:19" ht="38.25">
      <c r="A80" s="20">
        <f t="shared" si="1"/>
        <v>78</v>
      </c>
      <c r="B80" s="77" t="s">
        <v>12</v>
      </c>
      <c r="C80" s="77" t="s">
        <v>98</v>
      </c>
      <c r="D80" s="78" t="s">
        <v>460</v>
      </c>
      <c r="E80" s="93">
        <v>332999.86</v>
      </c>
      <c r="F80" s="20"/>
      <c r="G80" s="20">
        <v>33.6</v>
      </c>
      <c r="H80" s="77">
        <v>1</v>
      </c>
      <c r="I80" s="20" t="s">
        <v>2258</v>
      </c>
      <c r="J80" s="20" t="s">
        <v>2223</v>
      </c>
      <c r="K80" s="20" t="s">
        <v>459</v>
      </c>
      <c r="L80" s="20" t="s">
        <v>316</v>
      </c>
      <c r="M80" s="20"/>
      <c r="N80" s="20"/>
      <c r="O80" s="20"/>
      <c r="P80" s="20"/>
      <c r="Q80" s="20"/>
      <c r="R80" s="20"/>
      <c r="S80" s="20"/>
    </row>
    <row r="81" spans="1:19" s="11" customFormat="1" ht="76.5">
      <c r="A81" s="8">
        <f t="shared" si="1"/>
        <v>79</v>
      </c>
      <c r="B81" s="133" t="s">
        <v>99</v>
      </c>
      <c r="C81" s="133" t="s">
        <v>100</v>
      </c>
      <c r="D81" s="134" t="s">
        <v>461</v>
      </c>
      <c r="E81" s="145">
        <v>430587.94</v>
      </c>
      <c r="F81" s="8"/>
      <c r="G81" s="8">
        <v>73.3</v>
      </c>
      <c r="H81" s="133">
        <v>1</v>
      </c>
      <c r="I81" s="8" t="s">
        <v>2279</v>
      </c>
      <c r="J81" s="8" t="s">
        <v>2280</v>
      </c>
      <c r="K81" s="8" t="s">
        <v>462</v>
      </c>
      <c r="L81" s="8" t="s">
        <v>4184</v>
      </c>
      <c r="M81" s="8"/>
      <c r="N81" s="8"/>
      <c r="O81" s="8"/>
      <c r="P81" s="8"/>
      <c r="Q81" s="8"/>
      <c r="R81" s="8"/>
      <c r="S81" s="8"/>
    </row>
    <row r="82" spans="1:19" s="11" customFormat="1" ht="76.5">
      <c r="A82" s="8">
        <f t="shared" si="1"/>
        <v>80</v>
      </c>
      <c r="B82" s="133" t="s">
        <v>99</v>
      </c>
      <c r="C82" s="133" t="s">
        <v>101</v>
      </c>
      <c r="D82" s="134" t="s">
        <v>1471</v>
      </c>
      <c r="E82" s="145">
        <v>2095834.58</v>
      </c>
      <c r="F82" s="8"/>
      <c r="G82" s="8">
        <v>268.5</v>
      </c>
      <c r="H82" s="133">
        <v>1</v>
      </c>
      <c r="I82" s="8" t="s">
        <v>2225</v>
      </c>
      <c r="J82" s="8" t="s">
        <v>2281</v>
      </c>
      <c r="K82" s="8" t="s">
        <v>463</v>
      </c>
      <c r="L82" s="8" t="s">
        <v>4184</v>
      </c>
      <c r="M82" s="8"/>
      <c r="N82" s="8"/>
      <c r="O82" s="8"/>
      <c r="P82" s="8"/>
      <c r="Q82" s="8"/>
      <c r="R82" s="8"/>
      <c r="S82" s="8"/>
    </row>
    <row r="83" spans="1:19" ht="38.25">
      <c r="A83" s="20">
        <f t="shared" si="1"/>
        <v>81</v>
      </c>
      <c r="B83" s="77" t="s">
        <v>102</v>
      </c>
      <c r="C83" s="77" t="s">
        <v>103</v>
      </c>
      <c r="D83" s="78" t="s">
        <v>464</v>
      </c>
      <c r="E83" s="93">
        <v>436437.32</v>
      </c>
      <c r="F83" s="20"/>
      <c r="G83" s="20">
        <v>56.3</v>
      </c>
      <c r="H83" s="77">
        <v>1</v>
      </c>
      <c r="I83" s="20" t="s">
        <v>2258</v>
      </c>
      <c r="J83" s="20" t="s">
        <v>2249</v>
      </c>
      <c r="K83" s="20" t="s">
        <v>465</v>
      </c>
      <c r="L83" s="20" t="s">
        <v>316</v>
      </c>
      <c r="M83" s="20"/>
      <c r="N83" s="20"/>
      <c r="O83" s="20"/>
      <c r="P83" s="20"/>
      <c r="Q83" s="20"/>
      <c r="R83" s="20"/>
      <c r="S83" s="20"/>
    </row>
    <row r="84" spans="1:19" ht="76.5">
      <c r="A84" s="20">
        <f t="shared" si="1"/>
        <v>82</v>
      </c>
      <c r="B84" s="77" t="s">
        <v>104</v>
      </c>
      <c r="C84" s="77" t="s">
        <v>105</v>
      </c>
      <c r="D84" s="78" t="s">
        <v>466</v>
      </c>
      <c r="E84" s="93">
        <v>27679777.379999999</v>
      </c>
      <c r="F84" s="20"/>
      <c r="G84" s="20">
        <v>3645.4</v>
      </c>
      <c r="H84" s="77">
        <v>3</v>
      </c>
      <c r="I84" s="20" t="s">
        <v>2229</v>
      </c>
      <c r="J84" s="20" t="s">
        <v>2276</v>
      </c>
      <c r="K84" s="20" t="s">
        <v>467</v>
      </c>
      <c r="L84" s="20" t="s">
        <v>316</v>
      </c>
      <c r="M84" s="20"/>
      <c r="N84" s="20"/>
      <c r="O84" s="20"/>
      <c r="P84" s="20"/>
      <c r="Q84" s="20"/>
      <c r="R84" s="20" t="s">
        <v>1366</v>
      </c>
      <c r="S84" s="20" t="s">
        <v>1367</v>
      </c>
    </row>
    <row r="85" spans="1:19" s="11" customFormat="1" ht="76.5">
      <c r="A85" s="8">
        <f t="shared" si="1"/>
        <v>83</v>
      </c>
      <c r="B85" s="133" t="s">
        <v>81</v>
      </c>
      <c r="C85" s="133" t="s">
        <v>106</v>
      </c>
      <c r="D85" s="134" t="s">
        <v>468</v>
      </c>
      <c r="E85" s="145">
        <v>2286654.23</v>
      </c>
      <c r="F85" s="8"/>
      <c r="G85" s="8">
        <v>401</v>
      </c>
      <c r="H85" s="133">
        <v>1</v>
      </c>
      <c r="I85" s="8" t="s">
        <v>2271</v>
      </c>
      <c r="J85" s="8" t="s">
        <v>2267</v>
      </c>
      <c r="K85" s="8" t="s">
        <v>469</v>
      </c>
      <c r="L85" s="8" t="s">
        <v>4184</v>
      </c>
      <c r="M85" s="8"/>
      <c r="N85" s="8"/>
      <c r="O85" s="8"/>
      <c r="P85" s="8"/>
      <c r="Q85" s="8" t="s">
        <v>1545</v>
      </c>
      <c r="R85" s="8" t="s">
        <v>1546</v>
      </c>
      <c r="S85" s="8" t="s">
        <v>1356</v>
      </c>
    </row>
    <row r="86" spans="1:19" ht="38.25">
      <c r="A86" s="20">
        <f t="shared" si="1"/>
        <v>84</v>
      </c>
      <c r="B86" s="77" t="s">
        <v>26</v>
      </c>
      <c r="C86" s="77" t="s">
        <v>107</v>
      </c>
      <c r="D86" s="78" t="s">
        <v>470</v>
      </c>
      <c r="E86" s="93">
        <v>160711.14000000001</v>
      </c>
      <c r="F86" s="20"/>
      <c r="G86" s="20">
        <v>99.3</v>
      </c>
      <c r="H86" s="77">
        <v>1</v>
      </c>
      <c r="I86" s="20" t="s">
        <v>2240</v>
      </c>
      <c r="J86" s="20" t="s">
        <v>2252</v>
      </c>
      <c r="K86" s="20" t="s">
        <v>471</v>
      </c>
      <c r="L86" s="20" t="s">
        <v>316</v>
      </c>
      <c r="M86" s="20"/>
      <c r="N86" s="20"/>
      <c r="O86" s="20"/>
      <c r="P86" s="20"/>
      <c r="Q86" s="20"/>
      <c r="R86" s="20"/>
      <c r="S86" s="20"/>
    </row>
    <row r="87" spans="1:19" ht="76.5">
      <c r="A87" s="20">
        <f t="shared" si="1"/>
        <v>85</v>
      </c>
      <c r="B87" s="77" t="s">
        <v>108</v>
      </c>
      <c r="C87" s="77" t="s">
        <v>109</v>
      </c>
      <c r="D87" s="78" t="s">
        <v>472</v>
      </c>
      <c r="E87" s="93">
        <v>79762.73</v>
      </c>
      <c r="F87" s="20"/>
      <c r="G87" s="20">
        <v>56.7</v>
      </c>
      <c r="H87" s="77"/>
      <c r="I87" s="20" t="s">
        <v>2225</v>
      </c>
      <c r="J87" s="20" t="s">
        <v>2281</v>
      </c>
      <c r="K87" s="20" t="s">
        <v>473</v>
      </c>
      <c r="L87" s="20" t="s">
        <v>316</v>
      </c>
      <c r="M87" s="20"/>
      <c r="N87" s="20"/>
      <c r="O87" s="20"/>
      <c r="P87" s="20"/>
      <c r="Q87" s="20" t="s">
        <v>1616</v>
      </c>
      <c r="R87" s="20" t="s">
        <v>1521</v>
      </c>
      <c r="S87" s="20" t="s">
        <v>1522</v>
      </c>
    </row>
    <row r="88" spans="1:19" ht="89.25">
      <c r="A88" s="20">
        <f t="shared" si="1"/>
        <v>86</v>
      </c>
      <c r="B88" s="77" t="s">
        <v>18</v>
      </c>
      <c r="C88" s="77" t="s">
        <v>110</v>
      </c>
      <c r="D88" s="78" t="s">
        <v>474</v>
      </c>
      <c r="E88" s="93">
        <v>9854586.9100000001</v>
      </c>
      <c r="F88" s="20"/>
      <c r="G88" s="20">
        <v>1192.9000000000001</v>
      </c>
      <c r="H88" s="77">
        <v>2</v>
      </c>
      <c r="I88" s="20" t="s">
        <v>2282</v>
      </c>
      <c r="J88" s="20" t="s">
        <v>2278</v>
      </c>
      <c r="K88" s="20" t="s">
        <v>475</v>
      </c>
      <c r="L88" s="20" t="s">
        <v>316</v>
      </c>
      <c r="M88" s="20"/>
      <c r="N88" s="20"/>
      <c r="O88" s="20"/>
      <c r="P88" s="20"/>
      <c r="Q88" s="20" t="s">
        <v>476</v>
      </c>
      <c r="R88" s="20" t="s">
        <v>1403</v>
      </c>
      <c r="S88" s="20" t="s">
        <v>1404</v>
      </c>
    </row>
    <row r="89" spans="1:19" ht="63.75">
      <c r="A89" s="20">
        <f t="shared" si="1"/>
        <v>87</v>
      </c>
      <c r="B89" s="77" t="s">
        <v>12</v>
      </c>
      <c r="C89" s="77" t="s">
        <v>111</v>
      </c>
      <c r="D89" s="78" t="s">
        <v>477</v>
      </c>
      <c r="E89" s="136">
        <v>694774.8</v>
      </c>
      <c r="F89" s="20"/>
      <c r="G89" s="20">
        <v>69</v>
      </c>
      <c r="H89" s="77">
        <v>2</v>
      </c>
      <c r="I89" s="20" t="s">
        <v>2229</v>
      </c>
      <c r="J89" s="20" t="s">
        <v>2276</v>
      </c>
      <c r="K89" s="20" t="s">
        <v>478</v>
      </c>
      <c r="L89" s="20" t="s">
        <v>316</v>
      </c>
      <c r="M89" s="20"/>
      <c r="N89" s="20"/>
      <c r="O89" s="20"/>
      <c r="P89" s="20"/>
      <c r="Q89" s="20" t="s">
        <v>4001</v>
      </c>
      <c r="R89" s="20" t="s">
        <v>1354</v>
      </c>
      <c r="S89" s="20" t="s">
        <v>1355</v>
      </c>
    </row>
    <row r="90" spans="1:19" ht="127.5">
      <c r="A90" s="20">
        <f t="shared" si="1"/>
        <v>88</v>
      </c>
      <c r="B90" s="77" t="s">
        <v>12</v>
      </c>
      <c r="C90" s="77" t="s">
        <v>111</v>
      </c>
      <c r="D90" s="78" t="s">
        <v>479</v>
      </c>
      <c r="E90" s="136">
        <v>591000</v>
      </c>
      <c r="F90" s="20"/>
      <c r="G90" s="20">
        <v>59.6</v>
      </c>
      <c r="H90" s="77">
        <v>1</v>
      </c>
      <c r="I90" s="20" t="s">
        <v>2229</v>
      </c>
      <c r="J90" s="20" t="s">
        <v>2250</v>
      </c>
      <c r="K90" s="20" t="s">
        <v>480</v>
      </c>
      <c r="L90" s="20" t="s">
        <v>316</v>
      </c>
      <c r="M90" s="20"/>
      <c r="N90" s="20"/>
      <c r="O90" s="20"/>
      <c r="P90" s="20"/>
      <c r="Q90" s="20" t="s">
        <v>1464</v>
      </c>
      <c r="R90" s="20" t="s">
        <v>3989</v>
      </c>
      <c r="S90" s="20" t="s">
        <v>1522</v>
      </c>
    </row>
    <row r="91" spans="1:19" ht="38.25">
      <c r="A91" s="20">
        <f t="shared" si="1"/>
        <v>89</v>
      </c>
      <c r="B91" s="77" t="s">
        <v>12</v>
      </c>
      <c r="C91" s="77" t="s">
        <v>111</v>
      </c>
      <c r="D91" s="78" t="s">
        <v>481</v>
      </c>
      <c r="E91" s="136">
        <v>307110.59999999998</v>
      </c>
      <c r="F91" s="20"/>
      <c r="G91" s="20">
        <v>30.5</v>
      </c>
      <c r="H91" s="77"/>
      <c r="I91" s="20" t="s">
        <v>2229</v>
      </c>
      <c r="J91" s="20" t="s">
        <v>2276</v>
      </c>
      <c r="K91" s="20" t="s">
        <v>482</v>
      </c>
      <c r="L91" s="20" t="s">
        <v>316</v>
      </c>
      <c r="M91" s="20"/>
      <c r="N91" s="20"/>
      <c r="O91" s="20"/>
      <c r="P91" s="20"/>
      <c r="Q91" s="20"/>
      <c r="R91" s="20"/>
      <c r="S91" s="20"/>
    </row>
    <row r="92" spans="1:19" ht="114.75">
      <c r="A92" s="20">
        <f t="shared" si="1"/>
        <v>90</v>
      </c>
      <c r="B92" s="77" t="s">
        <v>12</v>
      </c>
      <c r="C92" s="77" t="s">
        <v>112</v>
      </c>
      <c r="D92" s="78" t="s">
        <v>483</v>
      </c>
      <c r="E92" s="93">
        <v>272875.32</v>
      </c>
      <c r="F92" s="20"/>
      <c r="G92" s="20">
        <v>27.1</v>
      </c>
      <c r="H92" s="20">
        <v>1</v>
      </c>
      <c r="I92" s="20" t="s">
        <v>2240</v>
      </c>
      <c r="J92" s="20" t="s">
        <v>2223</v>
      </c>
      <c r="K92" s="20" t="s">
        <v>484</v>
      </c>
      <c r="L92" s="20" t="s">
        <v>316</v>
      </c>
      <c r="M92" s="20"/>
      <c r="N92" s="20"/>
      <c r="O92" s="20"/>
      <c r="P92" s="20"/>
      <c r="Q92" s="20"/>
      <c r="R92" s="20" t="s">
        <v>1405</v>
      </c>
      <c r="S92" s="20" t="s">
        <v>1406</v>
      </c>
    </row>
    <row r="93" spans="1:19" ht="38.25">
      <c r="A93" s="20">
        <f t="shared" si="1"/>
        <v>91</v>
      </c>
      <c r="B93" s="77" t="s">
        <v>12</v>
      </c>
      <c r="C93" s="77" t="s">
        <v>112</v>
      </c>
      <c r="D93" s="78" t="s">
        <v>485</v>
      </c>
      <c r="E93" s="93">
        <v>260792.28</v>
      </c>
      <c r="F93" s="20"/>
      <c r="G93" s="20">
        <v>25.9</v>
      </c>
      <c r="H93" s="77">
        <v>1</v>
      </c>
      <c r="I93" s="20" t="s">
        <v>2240</v>
      </c>
      <c r="J93" s="20" t="s">
        <v>2230</v>
      </c>
      <c r="K93" s="20" t="s">
        <v>486</v>
      </c>
      <c r="L93" s="20" t="s">
        <v>316</v>
      </c>
      <c r="M93" s="20"/>
      <c r="N93" s="20"/>
      <c r="O93" s="20"/>
      <c r="P93" s="20"/>
      <c r="Q93" s="20"/>
      <c r="R93" s="20"/>
      <c r="S93" s="20"/>
    </row>
    <row r="94" spans="1:19" ht="38.25">
      <c r="A94" s="20">
        <f t="shared" si="1"/>
        <v>92</v>
      </c>
      <c r="B94" s="77" t="s">
        <v>12</v>
      </c>
      <c r="C94" s="77" t="s">
        <v>112</v>
      </c>
      <c r="D94" s="78" t="s">
        <v>487</v>
      </c>
      <c r="E94" s="93">
        <v>51352.92</v>
      </c>
      <c r="F94" s="20"/>
      <c r="G94" s="20">
        <v>5.0999999999999996</v>
      </c>
      <c r="H94" s="77">
        <v>1</v>
      </c>
      <c r="I94" s="20" t="s">
        <v>2240</v>
      </c>
      <c r="J94" s="20" t="s">
        <v>2230</v>
      </c>
      <c r="K94" s="20" t="s">
        <v>488</v>
      </c>
      <c r="L94" s="20" t="s">
        <v>316</v>
      </c>
      <c r="M94" s="20"/>
      <c r="N94" s="20"/>
      <c r="O94" s="20"/>
      <c r="P94" s="20"/>
      <c r="Q94" s="20"/>
      <c r="R94" s="20"/>
      <c r="S94" s="20"/>
    </row>
    <row r="95" spans="1:19" ht="38.25">
      <c r="A95" s="20">
        <f t="shared" si="1"/>
        <v>93</v>
      </c>
      <c r="B95" s="77" t="s">
        <v>16</v>
      </c>
      <c r="C95" s="77" t="s">
        <v>113</v>
      </c>
      <c r="D95" s="78" t="s">
        <v>489</v>
      </c>
      <c r="E95" s="93">
        <v>488107.87</v>
      </c>
      <c r="F95" s="20"/>
      <c r="G95" s="20">
        <v>121</v>
      </c>
      <c r="H95" s="77">
        <v>1</v>
      </c>
      <c r="I95" s="20" t="s">
        <v>2271</v>
      </c>
      <c r="J95" s="20" t="s">
        <v>2283</v>
      </c>
      <c r="K95" s="20" t="s">
        <v>490</v>
      </c>
      <c r="L95" s="20" t="s">
        <v>316</v>
      </c>
      <c r="M95" s="20"/>
      <c r="N95" s="20"/>
      <c r="O95" s="20"/>
      <c r="P95" s="20"/>
      <c r="Q95" s="20"/>
      <c r="R95" s="20"/>
      <c r="S95" s="20"/>
    </row>
    <row r="96" spans="1:19" ht="38.25">
      <c r="A96" s="20">
        <f t="shared" si="1"/>
        <v>94</v>
      </c>
      <c r="B96" s="77" t="s">
        <v>114</v>
      </c>
      <c r="C96" s="77" t="s">
        <v>115</v>
      </c>
      <c r="D96" s="78" t="s">
        <v>491</v>
      </c>
      <c r="E96" s="93">
        <v>245213.42</v>
      </c>
      <c r="F96" s="20"/>
      <c r="G96" s="20">
        <v>61.5</v>
      </c>
      <c r="H96" s="77">
        <v>1</v>
      </c>
      <c r="I96" s="20" t="s">
        <v>2266</v>
      </c>
      <c r="J96" s="20" t="s">
        <v>2272</v>
      </c>
      <c r="K96" s="20" t="s">
        <v>492</v>
      </c>
      <c r="L96" s="20" t="s">
        <v>316</v>
      </c>
      <c r="M96" s="20"/>
      <c r="N96" s="20"/>
      <c r="O96" s="20"/>
      <c r="P96" s="20"/>
      <c r="Q96" s="20"/>
      <c r="R96" s="20"/>
      <c r="S96" s="20"/>
    </row>
    <row r="97" spans="1:19" ht="76.5">
      <c r="A97" s="20">
        <f t="shared" si="1"/>
        <v>95</v>
      </c>
      <c r="B97" s="77" t="s">
        <v>116</v>
      </c>
      <c r="C97" s="77" t="s">
        <v>117</v>
      </c>
      <c r="D97" s="78" t="s">
        <v>493</v>
      </c>
      <c r="E97" s="93">
        <v>4202794.3499999996</v>
      </c>
      <c r="F97" s="20"/>
      <c r="G97" s="20">
        <v>688.6</v>
      </c>
      <c r="H97" s="20">
        <v>1</v>
      </c>
      <c r="I97" s="20" t="s">
        <v>2240</v>
      </c>
      <c r="J97" s="20" t="s">
        <v>2284</v>
      </c>
      <c r="K97" s="20" t="s">
        <v>494</v>
      </c>
      <c r="L97" s="20" t="s">
        <v>316</v>
      </c>
      <c r="M97" s="20"/>
      <c r="N97" s="20"/>
      <c r="O97" s="20"/>
      <c r="P97" s="20"/>
      <c r="Q97" s="20" t="s">
        <v>1539</v>
      </c>
      <c r="R97" s="20" t="s">
        <v>1538</v>
      </c>
      <c r="S97" s="20" t="s">
        <v>1367</v>
      </c>
    </row>
    <row r="98" spans="1:19" s="11" customFormat="1" ht="89.25">
      <c r="A98" s="8">
        <f t="shared" si="1"/>
        <v>96</v>
      </c>
      <c r="B98" s="133" t="s">
        <v>99</v>
      </c>
      <c r="C98" s="133" t="s">
        <v>119</v>
      </c>
      <c r="D98" s="134" t="s">
        <v>495</v>
      </c>
      <c r="E98" s="145">
        <v>1686263.67</v>
      </c>
      <c r="F98" s="8"/>
      <c r="G98" s="8">
        <v>244.7</v>
      </c>
      <c r="H98" s="133">
        <v>1</v>
      </c>
      <c r="I98" s="8" t="s">
        <v>2229</v>
      </c>
      <c r="J98" s="8" t="s">
        <v>2260</v>
      </c>
      <c r="K98" s="8" t="s">
        <v>496</v>
      </c>
      <c r="L98" s="8" t="s">
        <v>4181</v>
      </c>
      <c r="M98" s="8"/>
      <c r="N98" s="8"/>
      <c r="O98" s="8"/>
      <c r="P98" s="8"/>
      <c r="Q98" s="8" t="s">
        <v>497</v>
      </c>
      <c r="R98" s="8" t="s">
        <v>1407</v>
      </c>
      <c r="S98" s="8" t="s">
        <v>1356</v>
      </c>
    </row>
    <row r="99" spans="1:19" ht="38.25">
      <c r="A99" s="20">
        <f t="shared" si="1"/>
        <v>97</v>
      </c>
      <c r="B99" s="77" t="s">
        <v>120</v>
      </c>
      <c r="C99" s="77" t="s">
        <v>121</v>
      </c>
      <c r="D99" s="78" t="s">
        <v>498</v>
      </c>
      <c r="E99" s="93">
        <v>2500326.7599999998</v>
      </c>
      <c r="F99" s="20"/>
      <c r="G99" s="20">
        <v>171.6</v>
      </c>
      <c r="H99" s="77">
        <v>1</v>
      </c>
      <c r="I99" s="20" t="s">
        <v>2225</v>
      </c>
      <c r="J99" s="20" t="s">
        <v>2276</v>
      </c>
      <c r="K99" s="20" t="s">
        <v>499</v>
      </c>
      <c r="L99" s="20" t="s">
        <v>316</v>
      </c>
      <c r="M99" s="20"/>
      <c r="N99" s="20"/>
      <c r="O99" s="20"/>
      <c r="P99" s="20"/>
      <c r="Q99" s="20"/>
      <c r="R99" s="20"/>
      <c r="S99" s="20"/>
    </row>
    <row r="100" spans="1:19" ht="89.25">
      <c r="A100" s="20">
        <f t="shared" si="1"/>
        <v>98</v>
      </c>
      <c r="B100" s="20" t="s">
        <v>1763</v>
      </c>
      <c r="C100" s="77" t="s">
        <v>122</v>
      </c>
      <c r="D100" s="78" t="s">
        <v>500</v>
      </c>
      <c r="E100" s="93">
        <v>11463360.199999999</v>
      </c>
      <c r="F100" s="20"/>
      <c r="G100" s="20">
        <v>1064.2</v>
      </c>
      <c r="H100" s="77">
        <v>2</v>
      </c>
      <c r="I100" s="20" t="s">
        <v>2225</v>
      </c>
      <c r="J100" s="20" t="s">
        <v>2235</v>
      </c>
      <c r="K100" s="20" t="s">
        <v>501</v>
      </c>
      <c r="L100" s="20" t="s">
        <v>316</v>
      </c>
      <c r="M100" s="20"/>
      <c r="N100" s="20"/>
      <c r="O100" s="20"/>
      <c r="P100" s="20"/>
      <c r="Q100" s="20" t="s">
        <v>2180</v>
      </c>
      <c r="R100" s="20" t="s">
        <v>1762</v>
      </c>
      <c r="S100" s="20" t="s">
        <v>1355</v>
      </c>
    </row>
    <row r="101" spans="1:19" ht="63.75">
      <c r="A101" s="20">
        <f t="shared" si="1"/>
        <v>99</v>
      </c>
      <c r="B101" s="77" t="s">
        <v>13</v>
      </c>
      <c r="C101" s="77" t="s">
        <v>123</v>
      </c>
      <c r="D101" s="78" t="s">
        <v>502</v>
      </c>
      <c r="E101" s="136">
        <v>1692992.95</v>
      </c>
      <c r="F101" s="20"/>
      <c r="G101" s="20">
        <v>115.8</v>
      </c>
      <c r="H101" s="77"/>
      <c r="I101" s="20" t="s">
        <v>2285</v>
      </c>
      <c r="J101" s="20" t="s">
        <v>2237</v>
      </c>
      <c r="K101" s="20" t="s">
        <v>503</v>
      </c>
      <c r="L101" s="20" t="s">
        <v>316</v>
      </c>
      <c r="M101" s="20"/>
      <c r="N101" s="20"/>
      <c r="O101" s="20"/>
      <c r="P101" s="20"/>
      <c r="Q101" s="20"/>
      <c r="R101" s="20"/>
      <c r="S101" s="20"/>
    </row>
    <row r="102" spans="1:19" s="11" customFormat="1" ht="38.25">
      <c r="A102" s="8">
        <f t="shared" si="1"/>
        <v>100</v>
      </c>
      <c r="B102" s="133" t="s">
        <v>7</v>
      </c>
      <c r="C102" s="133" t="s">
        <v>124</v>
      </c>
      <c r="D102" s="134" t="s">
        <v>504</v>
      </c>
      <c r="E102" s="144">
        <v>508965.03</v>
      </c>
      <c r="F102" s="8"/>
      <c r="G102" s="8">
        <v>161.9</v>
      </c>
      <c r="H102" s="133"/>
      <c r="I102" s="8" t="s">
        <v>2286</v>
      </c>
      <c r="J102" s="8" t="s">
        <v>2276</v>
      </c>
      <c r="K102" s="8" t="s">
        <v>505</v>
      </c>
      <c r="L102" s="8" t="s">
        <v>316</v>
      </c>
      <c r="M102" s="8"/>
      <c r="N102" s="8"/>
      <c r="O102" s="8"/>
      <c r="P102" s="8"/>
      <c r="Q102" s="8" t="s">
        <v>4396</v>
      </c>
      <c r="R102" s="8"/>
      <c r="S102" s="8"/>
    </row>
    <row r="103" spans="1:19" ht="89.25">
      <c r="A103" s="20">
        <f t="shared" si="1"/>
        <v>101</v>
      </c>
      <c r="B103" s="77" t="s">
        <v>125</v>
      </c>
      <c r="C103" s="77" t="s">
        <v>124</v>
      </c>
      <c r="D103" s="78" t="s">
        <v>506</v>
      </c>
      <c r="E103" s="136">
        <v>7512376.8399999999</v>
      </c>
      <c r="F103" s="20"/>
      <c r="G103" s="20">
        <v>636.20000000000005</v>
      </c>
      <c r="H103" s="77">
        <v>1</v>
      </c>
      <c r="I103" s="20" t="s">
        <v>2225</v>
      </c>
      <c r="J103" s="20" t="s">
        <v>2276</v>
      </c>
      <c r="K103" s="20" t="s">
        <v>507</v>
      </c>
      <c r="L103" s="20" t="s">
        <v>508</v>
      </c>
      <c r="M103" s="20"/>
      <c r="N103" s="20"/>
      <c r="O103" s="20"/>
      <c r="P103" s="20"/>
      <c r="Q103" s="20" t="s">
        <v>509</v>
      </c>
      <c r="R103" s="20" t="s">
        <v>1408</v>
      </c>
      <c r="S103" s="20" t="s">
        <v>1409</v>
      </c>
    </row>
    <row r="104" spans="1:19" ht="76.5">
      <c r="A104" s="20">
        <f t="shared" si="1"/>
        <v>102</v>
      </c>
      <c r="B104" s="77" t="s">
        <v>10</v>
      </c>
      <c r="C104" s="77" t="s">
        <v>126</v>
      </c>
      <c r="D104" s="78" t="s">
        <v>510</v>
      </c>
      <c r="E104" s="136">
        <v>1977714.19</v>
      </c>
      <c r="F104" s="20"/>
      <c r="G104" s="20">
        <v>1749.4</v>
      </c>
      <c r="H104" s="77">
        <v>2</v>
      </c>
      <c r="I104" s="20" t="s">
        <v>2229</v>
      </c>
      <c r="J104" s="20" t="s">
        <v>2276</v>
      </c>
      <c r="K104" s="20" t="s">
        <v>511</v>
      </c>
      <c r="L104" s="20" t="s">
        <v>316</v>
      </c>
      <c r="M104" s="20"/>
      <c r="N104" s="20"/>
      <c r="O104" s="20"/>
      <c r="P104" s="20"/>
      <c r="Q104" s="20" t="s">
        <v>512</v>
      </c>
      <c r="R104" s="20" t="s">
        <v>1410</v>
      </c>
      <c r="S104" s="20" t="s">
        <v>1411</v>
      </c>
    </row>
    <row r="105" spans="1:19" s="11" customFormat="1" ht="89.25">
      <c r="A105" s="8">
        <f t="shared" si="1"/>
        <v>103</v>
      </c>
      <c r="B105" s="133" t="s">
        <v>99</v>
      </c>
      <c r="C105" s="133" t="s">
        <v>127</v>
      </c>
      <c r="D105" s="134" t="s">
        <v>513</v>
      </c>
      <c r="E105" s="144">
        <v>3964431.1</v>
      </c>
      <c r="F105" s="8"/>
      <c r="G105" s="8">
        <v>620</v>
      </c>
      <c r="H105" s="133">
        <v>2</v>
      </c>
      <c r="I105" s="8" t="s">
        <v>2225</v>
      </c>
      <c r="J105" s="8" t="s">
        <v>2287</v>
      </c>
      <c r="K105" s="8" t="s">
        <v>514</v>
      </c>
      <c r="L105" s="8" t="s">
        <v>4163</v>
      </c>
      <c r="M105" s="8"/>
      <c r="N105" s="8"/>
      <c r="O105" s="8"/>
      <c r="P105" s="8"/>
      <c r="Q105" s="8" t="s">
        <v>1531</v>
      </c>
      <c r="R105" s="8" t="s">
        <v>1380</v>
      </c>
      <c r="S105" s="8" t="s">
        <v>1356</v>
      </c>
    </row>
    <row r="106" spans="1:19" ht="76.5">
      <c r="A106" s="20">
        <f t="shared" si="1"/>
        <v>104</v>
      </c>
      <c r="B106" s="77" t="s">
        <v>128</v>
      </c>
      <c r="C106" s="77" t="s">
        <v>129</v>
      </c>
      <c r="D106" s="78" t="s">
        <v>515</v>
      </c>
      <c r="E106" s="93">
        <v>1530238.75</v>
      </c>
      <c r="F106" s="20"/>
      <c r="G106" s="20">
        <v>273.39999999999998</v>
      </c>
      <c r="H106" s="77">
        <v>2</v>
      </c>
      <c r="I106" s="20" t="s">
        <v>2225</v>
      </c>
      <c r="J106" s="20">
        <v>1964</v>
      </c>
      <c r="K106" s="20" t="s">
        <v>516</v>
      </c>
      <c r="L106" s="20" t="s">
        <v>316</v>
      </c>
      <c r="M106" s="20"/>
      <c r="N106" s="20"/>
      <c r="O106" s="20"/>
      <c r="P106" s="20"/>
      <c r="Q106" s="20" t="s">
        <v>1606</v>
      </c>
      <c r="R106" s="20" t="s">
        <v>1534</v>
      </c>
      <c r="S106" s="20" t="s">
        <v>1412</v>
      </c>
    </row>
    <row r="107" spans="1:19" ht="63.75">
      <c r="A107" s="20">
        <f t="shared" si="1"/>
        <v>105</v>
      </c>
      <c r="B107" s="77" t="s">
        <v>12</v>
      </c>
      <c r="C107" s="77" t="s">
        <v>124</v>
      </c>
      <c r="D107" s="78" t="s">
        <v>517</v>
      </c>
      <c r="E107" s="93">
        <v>6835766.9800000004</v>
      </c>
      <c r="F107" s="20"/>
      <c r="G107" s="20">
        <v>578.9</v>
      </c>
      <c r="H107" s="77">
        <v>2</v>
      </c>
      <c r="I107" s="20" t="s">
        <v>2225</v>
      </c>
      <c r="J107" s="20" t="s">
        <v>2276</v>
      </c>
      <c r="K107" s="20" t="s">
        <v>518</v>
      </c>
      <c r="L107" s="77" t="s">
        <v>519</v>
      </c>
      <c r="M107" s="77"/>
      <c r="N107" s="77"/>
      <c r="O107" s="77"/>
      <c r="P107" s="77"/>
      <c r="Q107" s="20"/>
      <c r="R107" s="20"/>
      <c r="S107" s="20"/>
    </row>
    <row r="108" spans="1:19" s="11" customFormat="1" ht="38.25">
      <c r="A108" s="8">
        <f t="shared" si="1"/>
        <v>106</v>
      </c>
      <c r="B108" s="133" t="s">
        <v>130</v>
      </c>
      <c r="C108" s="133" t="s">
        <v>131</v>
      </c>
      <c r="D108" s="134" t="s">
        <v>520</v>
      </c>
      <c r="E108" s="145">
        <v>650918.1</v>
      </c>
      <c r="F108" s="8"/>
      <c r="G108" s="8">
        <v>77.900000000000006</v>
      </c>
      <c r="H108" s="133">
        <v>1</v>
      </c>
      <c r="I108" s="8" t="s">
        <v>2225</v>
      </c>
      <c r="J108" s="8" t="s">
        <v>2230</v>
      </c>
      <c r="K108" s="8" t="s">
        <v>521</v>
      </c>
      <c r="L108" s="8" t="s">
        <v>316</v>
      </c>
      <c r="M108" s="8"/>
      <c r="N108" s="8"/>
      <c r="O108" s="8"/>
      <c r="P108" s="8"/>
      <c r="Q108" s="8"/>
      <c r="R108" s="8"/>
      <c r="S108" s="8"/>
    </row>
    <row r="109" spans="1:19" ht="51">
      <c r="A109" s="20">
        <f t="shared" si="1"/>
        <v>107</v>
      </c>
      <c r="B109" s="77" t="s">
        <v>12</v>
      </c>
      <c r="C109" s="77" t="s">
        <v>124</v>
      </c>
      <c r="D109" s="78" t="s">
        <v>522</v>
      </c>
      <c r="E109" s="93">
        <v>1041483.24</v>
      </c>
      <c r="F109" s="20"/>
      <c r="G109" s="20">
        <v>88.2</v>
      </c>
      <c r="H109" s="77">
        <v>1</v>
      </c>
      <c r="I109" s="20" t="s">
        <v>2225</v>
      </c>
      <c r="J109" s="20" t="s">
        <v>2276</v>
      </c>
      <c r="K109" s="20" t="s">
        <v>523</v>
      </c>
      <c r="L109" s="20" t="s">
        <v>316</v>
      </c>
      <c r="M109" s="20"/>
      <c r="N109" s="20"/>
      <c r="O109" s="20"/>
      <c r="P109" s="20"/>
      <c r="Q109" s="20" t="s">
        <v>4001</v>
      </c>
      <c r="R109" s="20" t="s">
        <v>3634</v>
      </c>
      <c r="S109" s="20" t="s">
        <v>1413</v>
      </c>
    </row>
    <row r="110" spans="1:19" ht="89.25">
      <c r="A110" s="20">
        <f t="shared" si="1"/>
        <v>108</v>
      </c>
      <c r="B110" s="77" t="s">
        <v>40</v>
      </c>
      <c r="C110" s="77" t="s">
        <v>132</v>
      </c>
      <c r="D110" s="78" t="s">
        <v>524</v>
      </c>
      <c r="E110" s="93">
        <v>1869980.65</v>
      </c>
      <c r="F110" s="20"/>
      <c r="G110" s="20">
        <v>163.30000000000001</v>
      </c>
      <c r="H110" s="77">
        <v>1</v>
      </c>
      <c r="I110" s="20" t="s">
        <v>2225</v>
      </c>
      <c r="J110" s="20" t="s">
        <v>2275</v>
      </c>
      <c r="K110" s="20" t="s">
        <v>525</v>
      </c>
      <c r="L110" s="20" t="s">
        <v>316</v>
      </c>
      <c r="M110" s="20"/>
      <c r="N110" s="20"/>
      <c r="O110" s="20"/>
      <c r="P110" s="20"/>
      <c r="Q110" s="20" t="s">
        <v>1542</v>
      </c>
      <c r="R110" s="20" t="s">
        <v>1543</v>
      </c>
      <c r="S110" s="20" t="s">
        <v>1414</v>
      </c>
    </row>
    <row r="111" spans="1:19" ht="89.25">
      <c r="A111" s="20">
        <f t="shared" si="1"/>
        <v>109</v>
      </c>
      <c r="B111" s="77" t="s">
        <v>12</v>
      </c>
      <c r="C111" s="77" t="s">
        <v>133</v>
      </c>
      <c r="D111" s="78" t="s">
        <v>526</v>
      </c>
      <c r="E111" s="93">
        <v>1860144.54</v>
      </c>
      <c r="F111" s="20"/>
      <c r="G111" s="20">
        <v>199</v>
      </c>
      <c r="H111" s="77">
        <v>1</v>
      </c>
      <c r="I111" s="20" t="s">
        <v>2229</v>
      </c>
      <c r="J111" s="20" t="s">
        <v>2288</v>
      </c>
      <c r="K111" s="20" t="s">
        <v>527</v>
      </c>
      <c r="L111" s="20" t="s">
        <v>316</v>
      </c>
      <c r="M111" s="20"/>
      <c r="N111" s="20"/>
      <c r="O111" s="20"/>
      <c r="P111" s="20"/>
      <c r="Q111" s="20" t="s">
        <v>528</v>
      </c>
      <c r="R111" s="20" t="s">
        <v>1415</v>
      </c>
      <c r="S111" s="20" t="s">
        <v>1416</v>
      </c>
    </row>
    <row r="112" spans="1:19" ht="38.25">
      <c r="A112" s="20">
        <f t="shared" si="1"/>
        <v>110</v>
      </c>
      <c r="B112" s="77" t="s">
        <v>12</v>
      </c>
      <c r="C112" s="77" t="s">
        <v>134</v>
      </c>
      <c r="D112" s="78" t="s">
        <v>529</v>
      </c>
      <c r="E112" s="93">
        <v>650365.1</v>
      </c>
      <c r="F112" s="20"/>
      <c r="G112" s="20">
        <v>38.5</v>
      </c>
      <c r="H112" s="77">
        <v>1</v>
      </c>
      <c r="I112" s="20" t="s">
        <v>2289</v>
      </c>
      <c r="J112" s="20" t="s">
        <v>2223</v>
      </c>
      <c r="K112" s="20" t="s">
        <v>530</v>
      </c>
      <c r="L112" s="20" t="s">
        <v>316</v>
      </c>
      <c r="M112" s="20"/>
      <c r="N112" s="20"/>
      <c r="O112" s="20"/>
      <c r="P112" s="20"/>
      <c r="Q112" s="20"/>
      <c r="R112" s="20"/>
      <c r="S112" s="20"/>
    </row>
    <row r="113" spans="1:19" ht="76.5">
      <c r="A113" s="20">
        <f t="shared" si="1"/>
        <v>111</v>
      </c>
      <c r="B113" s="77" t="s">
        <v>83</v>
      </c>
      <c r="C113" s="77" t="s">
        <v>135</v>
      </c>
      <c r="D113" s="78" t="s">
        <v>531</v>
      </c>
      <c r="E113" s="93">
        <v>6641738.2599999998</v>
      </c>
      <c r="F113" s="20"/>
      <c r="G113" s="20">
        <v>1177.5999999999999</v>
      </c>
      <c r="H113" s="77">
        <v>2</v>
      </c>
      <c r="I113" s="20" t="s">
        <v>2225</v>
      </c>
      <c r="J113" s="20" t="s">
        <v>2270</v>
      </c>
      <c r="K113" s="20" t="s">
        <v>532</v>
      </c>
      <c r="L113" s="20" t="s">
        <v>316</v>
      </c>
      <c r="M113" s="20"/>
      <c r="N113" s="20"/>
      <c r="O113" s="20"/>
      <c r="P113" s="20"/>
      <c r="Q113" s="20" t="s">
        <v>533</v>
      </c>
      <c r="R113" s="20" t="s">
        <v>1417</v>
      </c>
      <c r="S113" s="20" t="s">
        <v>1418</v>
      </c>
    </row>
    <row r="114" spans="1:19" ht="76.5">
      <c r="A114" s="20">
        <f t="shared" si="1"/>
        <v>112</v>
      </c>
      <c r="B114" s="77" t="s">
        <v>7</v>
      </c>
      <c r="C114" s="77" t="s">
        <v>135</v>
      </c>
      <c r="D114" s="78" t="s">
        <v>534</v>
      </c>
      <c r="E114" s="93">
        <v>12849.72</v>
      </c>
      <c r="F114" s="20"/>
      <c r="G114" s="20">
        <v>8.5</v>
      </c>
      <c r="H114" s="77">
        <v>1</v>
      </c>
      <c r="I114" s="20" t="s">
        <v>2290</v>
      </c>
      <c r="J114" s="20" t="s">
        <v>2223</v>
      </c>
      <c r="K114" s="20" t="s">
        <v>535</v>
      </c>
      <c r="L114" s="20" t="s">
        <v>316</v>
      </c>
      <c r="M114" s="20"/>
      <c r="N114" s="20"/>
      <c r="O114" s="20"/>
      <c r="P114" s="20"/>
      <c r="Q114" s="20" t="s">
        <v>1636</v>
      </c>
      <c r="R114" s="20" t="s">
        <v>1635</v>
      </c>
      <c r="S114" s="20" t="s">
        <v>1418</v>
      </c>
    </row>
    <row r="115" spans="1:19" ht="38.25">
      <c r="A115" s="20">
        <f t="shared" si="1"/>
        <v>113</v>
      </c>
      <c r="B115" s="77" t="s">
        <v>7</v>
      </c>
      <c r="C115" s="77" t="s">
        <v>136</v>
      </c>
      <c r="D115" s="78" t="s">
        <v>536</v>
      </c>
      <c r="E115" s="93">
        <v>560397.28</v>
      </c>
      <c r="F115" s="20"/>
      <c r="G115" s="20">
        <v>119.8</v>
      </c>
      <c r="H115" s="77">
        <v>1</v>
      </c>
      <c r="I115" s="20" t="s">
        <v>2277</v>
      </c>
      <c r="J115" s="20" t="s">
        <v>2259</v>
      </c>
      <c r="K115" s="20" t="s">
        <v>537</v>
      </c>
      <c r="L115" s="20" t="s">
        <v>316</v>
      </c>
      <c r="M115" s="20"/>
      <c r="N115" s="20"/>
      <c r="O115" s="20"/>
      <c r="P115" s="20"/>
      <c r="Q115" s="20"/>
      <c r="R115" s="20"/>
      <c r="S115" s="20"/>
    </row>
    <row r="116" spans="1:19" ht="38.25">
      <c r="A116" s="20">
        <f t="shared" si="1"/>
        <v>114</v>
      </c>
      <c r="B116" s="77" t="s">
        <v>137</v>
      </c>
      <c r="C116" s="77" t="s">
        <v>138</v>
      </c>
      <c r="D116" s="78" t="s">
        <v>538</v>
      </c>
      <c r="E116" s="93">
        <v>570969.88</v>
      </c>
      <c r="F116" s="20"/>
      <c r="G116" s="20">
        <v>33.799999999999997</v>
      </c>
      <c r="H116" s="77">
        <v>1</v>
      </c>
      <c r="I116" s="20" t="s">
        <v>2286</v>
      </c>
      <c r="J116" s="20" t="s">
        <v>2250</v>
      </c>
      <c r="K116" s="20" t="s">
        <v>539</v>
      </c>
      <c r="L116" s="20" t="s">
        <v>316</v>
      </c>
      <c r="M116" s="20"/>
      <c r="N116" s="20"/>
      <c r="O116" s="20"/>
      <c r="P116" s="20"/>
      <c r="Q116" s="20"/>
      <c r="R116" s="20"/>
      <c r="S116" s="20"/>
    </row>
    <row r="117" spans="1:19" ht="76.5">
      <c r="A117" s="20">
        <f t="shared" si="1"/>
        <v>115</v>
      </c>
      <c r="B117" s="77" t="s">
        <v>12</v>
      </c>
      <c r="C117" s="77" t="s">
        <v>139</v>
      </c>
      <c r="D117" s="78" t="s">
        <v>540</v>
      </c>
      <c r="E117" s="93">
        <v>22086000</v>
      </c>
      <c r="F117" s="20"/>
      <c r="G117" s="20">
        <v>2404.6999999999998</v>
      </c>
      <c r="H117" s="20" t="s">
        <v>3600</v>
      </c>
      <c r="I117" s="20" t="s">
        <v>2229</v>
      </c>
      <c r="J117" s="20">
        <v>1974</v>
      </c>
      <c r="K117" s="20" t="s">
        <v>541</v>
      </c>
      <c r="L117" s="20" t="s">
        <v>316</v>
      </c>
      <c r="M117" s="20"/>
      <c r="N117" s="20"/>
      <c r="O117" s="20"/>
      <c r="P117" s="20"/>
      <c r="Q117" s="20" t="s">
        <v>542</v>
      </c>
      <c r="R117" s="20" t="s">
        <v>1419</v>
      </c>
      <c r="S117" s="20" t="s">
        <v>1420</v>
      </c>
    </row>
    <row r="118" spans="1:19" ht="76.5">
      <c r="A118" s="20">
        <f t="shared" si="1"/>
        <v>116</v>
      </c>
      <c r="B118" s="77" t="s">
        <v>7</v>
      </c>
      <c r="C118" s="77" t="s">
        <v>139</v>
      </c>
      <c r="D118" s="78" t="s">
        <v>543</v>
      </c>
      <c r="E118" s="93">
        <v>131609.13</v>
      </c>
      <c r="F118" s="20"/>
      <c r="G118" s="20">
        <v>24.1</v>
      </c>
      <c r="H118" s="77">
        <v>1</v>
      </c>
      <c r="I118" s="20" t="s">
        <v>2253</v>
      </c>
      <c r="J118" s="20" t="s">
        <v>2223</v>
      </c>
      <c r="K118" s="20" t="s">
        <v>544</v>
      </c>
      <c r="L118" s="20" t="s">
        <v>316</v>
      </c>
      <c r="M118" s="20"/>
      <c r="N118" s="20"/>
      <c r="O118" s="20"/>
      <c r="P118" s="20"/>
      <c r="Q118" s="20" t="s">
        <v>1634</v>
      </c>
      <c r="R118" s="20" t="s">
        <v>1633</v>
      </c>
      <c r="S118" s="20" t="s">
        <v>1420</v>
      </c>
    </row>
    <row r="119" spans="1:19" s="11" customFormat="1" ht="191.25">
      <c r="A119" s="8">
        <f t="shared" si="1"/>
        <v>117</v>
      </c>
      <c r="B119" s="8" t="s">
        <v>12</v>
      </c>
      <c r="C119" s="133" t="s">
        <v>140</v>
      </c>
      <c r="D119" s="134" t="s">
        <v>1575</v>
      </c>
      <c r="E119" s="145">
        <v>7962166.4299999997</v>
      </c>
      <c r="F119" s="8"/>
      <c r="G119" s="8">
        <v>851.8</v>
      </c>
      <c r="H119" s="8">
        <v>2</v>
      </c>
      <c r="I119" s="8" t="s">
        <v>2225</v>
      </c>
      <c r="J119" s="8" t="s">
        <v>2255</v>
      </c>
      <c r="K119" s="8" t="s">
        <v>1576</v>
      </c>
      <c r="L119" s="8" t="s">
        <v>4171</v>
      </c>
      <c r="M119" s="8"/>
      <c r="N119" s="8"/>
      <c r="O119" s="8"/>
      <c r="P119" s="8"/>
      <c r="Q119" s="8" t="s">
        <v>1577</v>
      </c>
      <c r="R119" s="8" t="s">
        <v>4195</v>
      </c>
      <c r="S119" s="8" t="s">
        <v>1356</v>
      </c>
    </row>
    <row r="120" spans="1:19" ht="51">
      <c r="A120" s="20">
        <f t="shared" si="1"/>
        <v>118</v>
      </c>
      <c r="B120" s="20" t="s">
        <v>199</v>
      </c>
      <c r="C120" s="77" t="s">
        <v>140</v>
      </c>
      <c r="D120" s="78" t="s">
        <v>1459</v>
      </c>
      <c r="E120" s="93">
        <v>129929.69</v>
      </c>
      <c r="F120" s="20"/>
      <c r="G120" s="20">
        <v>13.9</v>
      </c>
      <c r="H120" s="77">
        <v>2</v>
      </c>
      <c r="I120" s="20" t="s">
        <v>2225</v>
      </c>
      <c r="J120" s="20" t="s">
        <v>2255</v>
      </c>
      <c r="K120" s="20" t="s">
        <v>1460</v>
      </c>
      <c r="L120" s="20" t="s">
        <v>316</v>
      </c>
      <c r="M120" s="20"/>
      <c r="N120" s="20"/>
      <c r="O120" s="20"/>
      <c r="P120" s="20"/>
      <c r="Q120" s="20" t="s">
        <v>3055</v>
      </c>
      <c r="R120" s="20" t="s">
        <v>4500</v>
      </c>
      <c r="S120" s="20" t="s">
        <v>4499</v>
      </c>
    </row>
    <row r="121" spans="1:19" ht="76.5">
      <c r="A121" s="20">
        <f t="shared" si="1"/>
        <v>119</v>
      </c>
      <c r="B121" s="77" t="s">
        <v>87</v>
      </c>
      <c r="C121" s="77" t="s">
        <v>141</v>
      </c>
      <c r="D121" s="78" t="s">
        <v>545</v>
      </c>
      <c r="E121" s="93">
        <v>44747.25</v>
      </c>
      <c r="F121" s="20"/>
      <c r="G121" s="20">
        <v>29.6</v>
      </c>
      <c r="H121" s="77">
        <v>1</v>
      </c>
      <c r="I121" s="20" t="s">
        <v>2225</v>
      </c>
      <c r="J121" s="20" t="s">
        <v>2249</v>
      </c>
      <c r="K121" s="20" t="s">
        <v>546</v>
      </c>
      <c r="L121" s="20" t="s">
        <v>316</v>
      </c>
      <c r="M121" s="20"/>
      <c r="N121" s="20"/>
      <c r="O121" s="20"/>
      <c r="P121" s="20"/>
      <c r="Q121" s="20" t="s">
        <v>1639</v>
      </c>
      <c r="R121" s="20" t="s">
        <v>1638</v>
      </c>
      <c r="S121" s="20" t="s">
        <v>1412</v>
      </c>
    </row>
    <row r="122" spans="1:19" ht="76.5">
      <c r="A122" s="20">
        <f t="shared" si="1"/>
        <v>120</v>
      </c>
      <c r="B122" s="77" t="s">
        <v>85</v>
      </c>
      <c r="C122" s="77" t="s">
        <v>142</v>
      </c>
      <c r="D122" s="78" t="s">
        <v>547</v>
      </c>
      <c r="E122" s="93">
        <v>53145.760000000002</v>
      </c>
      <c r="F122" s="20"/>
      <c r="G122" s="20">
        <v>22.4</v>
      </c>
      <c r="H122" s="77"/>
      <c r="I122" s="20" t="s">
        <v>2225</v>
      </c>
      <c r="J122" s="20" t="s">
        <v>2249</v>
      </c>
      <c r="K122" s="20" t="s">
        <v>548</v>
      </c>
      <c r="L122" s="20" t="s">
        <v>316</v>
      </c>
      <c r="M122" s="20"/>
      <c r="N122" s="20"/>
      <c r="O122" s="20"/>
      <c r="P122" s="20"/>
      <c r="Q122" s="20" t="s">
        <v>1617</v>
      </c>
      <c r="R122" s="20" t="s">
        <v>1521</v>
      </c>
      <c r="S122" s="20" t="s">
        <v>1522</v>
      </c>
    </row>
    <row r="123" spans="1:19" ht="38.25">
      <c r="A123" s="20">
        <f t="shared" si="1"/>
        <v>121</v>
      </c>
      <c r="B123" s="77" t="s">
        <v>16</v>
      </c>
      <c r="C123" s="77" t="s">
        <v>142</v>
      </c>
      <c r="D123" s="78" t="s">
        <v>549</v>
      </c>
      <c r="E123" s="93">
        <v>124000</v>
      </c>
      <c r="F123" s="20"/>
      <c r="G123" s="20">
        <v>9.3000000000000007</v>
      </c>
      <c r="H123" s="77">
        <v>1</v>
      </c>
      <c r="I123" s="20" t="s">
        <v>2225</v>
      </c>
      <c r="J123" s="20" t="s">
        <v>2291</v>
      </c>
      <c r="K123" s="20" t="s">
        <v>550</v>
      </c>
      <c r="L123" s="20" t="s">
        <v>316</v>
      </c>
      <c r="M123" s="20"/>
      <c r="N123" s="20"/>
      <c r="O123" s="20"/>
      <c r="P123" s="20"/>
      <c r="Q123" s="20"/>
      <c r="R123" s="20"/>
      <c r="S123" s="20"/>
    </row>
    <row r="124" spans="1:19" ht="76.5">
      <c r="A124" s="20">
        <f t="shared" si="1"/>
        <v>122</v>
      </c>
      <c r="B124" s="77" t="s">
        <v>143</v>
      </c>
      <c r="C124" s="77" t="s">
        <v>144</v>
      </c>
      <c r="D124" s="78" t="s">
        <v>551</v>
      </c>
      <c r="E124" s="93">
        <v>2101071.3199999998</v>
      </c>
      <c r="F124" s="20"/>
      <c r="G124" s="20">
        <v>430.5</v>
      </c>
      <c r="H124" s="77">
        <v>1</v>
      </c>
      <c r="I124" s="20" t="s">
        <v>2225</v>
      </c>
      <c r="J124" s="20" t="s">
        <v>2292</v>
      </c>
      <c r="K124" s="20" t="s">
        <v>552</v>
      </c>
      <c r="L124" s="20" t="s">
        <v>316</v>
      </c>
      <c r="M124" s="20"/>
      <c r="N124" s="20"/>
      <c r="O124" s="20"/>
      <c r="P124" s="20"/>
      <c r="Q124" s="20" t="s">
        <v>1535</v>
      </c>
      <c r="R124" s="20" t="s">
        <v>1534</v>
      </c>
      <c r="S124" s="20" t="s">
        <v>1412</v>
      </c>
    </row>
    <row r="125" spans="1:19" ht="38.25">
      <c r="A125" s="20">
        <f t="shared" si="1"/>
        <v>123</v>
      </c>
      <c r="B125" s="77" t="s">
        <v>12</v>
      </c>
      <c r="C125" s="77" t="s">
        <v>145</v>
      </c>
      <c r="D125" s="78" t="s">
        <v>553</v>
      </c>
      <c r="E125" s="136">
        <v>214123.88</v>
      </c>
      <c r="F125" s="20"/>
      <c r="G125" s="20">
        <v>37.5</v>
      </c>
      <c r="H125" s="20"/>
      <c r="I125" s="20" t="s">
        <v>2271</v>
      </c>
      <c r="J125" s="20" t="s">
        <v>2232</v>
      </c>
      <c r="K125" s="20" t="s">
        <v>554</v>
      </c>
      <c r="L125" s="20" t="s">
        <v>316</v>
      </c>
      <c r="M125" s="20"/>
      <c r="N125" s="20"/>
      <c r="O125" s="20"/>
      <c r="P125" s="20"/>
      <c r="Q125" s="20"/>
      <c r="R125" s="20"/>
      <c r="S125" s="20"/>
    </row>
    <row r="126" spans="1:19" s="11" customFormat="1" ht="102">
      <c r="A126" s="8">
        <f t="shared" si="1"/>
        <v>124</v>
      </c>
      <c r="B126" s="133" t="s">
        <v>12</v>
      </c>
      <c r="C126" s="133" t="s">
        <v>146</v>
      </c>
      <c r="D126" s="134" t="s">
        <v>1421</v>
      </c>
      <c r="E126" s="144">
        <v>7464839.9400000004</v>
      </c>
      <c r="F126" s="8"/>
      <c r="G126" s="8">
        <v>441.9</v>
      </c>
      <c r="H126" s="8" t="s">
        <v>3600</v>
      </c>
      <c r="I126" s="8" t="s">
        <v>2290</v>
      </c>
      <c r="J126" s="8" t="s">
        <v>2259</v>
      </c>
      <c r="K126" s="8" t="s">
        <v>1422</v>
      </c>
      <c r="L126" s="8" t="s">
        <v>316</v>
      </c>
      <c r="M126" s="8"/>
      <c r="N126" s="8"/>
      <c r="O126" s="8"/>
      <c r="P126" s="8"/>
      <c r="Q126" s="8" t="s">
        <v>4172</v>
      </c>
      <c r="R126" s="8" t="s">
        <v>4196</v>
      </c>
      <c r="S126" s="8" t="s">
        <v>4173</v>
      </c>
    </row>
    <row r="127" spans="1:19" ht="76.5">
      <c r="A127" s="20">
        <f t="shared" si="1"/>
        <v>125</v>
      </c>
      <c r="B127" s="77" t="s">
        <v>147</v>
      </c>
      <c r="C127" s="77" t="s">
        <v>1550</v>
      </c>
      <c r="D127" s="78" t="s">
        <v>555</v>
      </c>
      <c r="E127" s="93">
        <v>6546751.0300000003</v>
      </c>
      <c r="F127" s="20"/>
      <c r="G127" s="20">
        <v>958.3</v>
      </c>
      <c r="H127" s="77">
        <v>2</v>
      </c>
      <c r="I127" s="20" t="s">
        <v>2225</v>
      </c>
      <c r="J127" s="20" t="s">
        <v>2293</v>
      </c>
      <c r="K127" s="20" t="s">
        <v>556</v>
      </c>
      <c r="L127" s="20" t="s">
        <v>316</v>
      </c>
      <c r="M127" s="20"/>
      <c r="N127" s="20"/>
      <c r="O127" s="20"/>
      <c r="P127" s="20"/>
      <c r="Q127" s="20" t="s">
        <v>557</v>
      </c>
      <c r="R127" s="20" t="s">
        <v>1423</v>
      </c>
      <c r="S127" s="20" t="s">
        <v>1412</v>
      </c>
    </row>
    <row r="128" spans="1:19" ht="76.5">
      <c r="A128" s="20">
        <f t="shared" si="1"/>
        <v>126</v>
      </c>
      <c r="B128" s="77" t="s">
        <v>16</v>
      </c>
      <c r="C128" s="77" t="s">
        <v>148</v>
      </c>
      <c r="D128" s="78" t="s">
        <v>558</v>
      </c>
      <c r="E128" s="93">
        <v>13596598.23</v>
      </c>
      <c r="F128" s="20"/>
      <c r="G128" s="20">
        <v>1516.3</v>
      </c>
      <c r="H128" s="77">
        <v>2</v>
      </c>
      <c r="I128" s="20" t="s">
        <v>2225</v>
      </c>
      <c r="J128" s="20">
        <v>1983</v>
      </c>
      <c r="K128" s="20" t="s">
        <v>559</v>
      </c>
      <c r="L128" s="20" t="s">
        <v>316</v>
      </c>
      <c r="M128" s="20"/>
      <c r="N128" s="20"/>
      <c r="O128" s="20"/>
      <c r="P128" s="20"/>
      <c r="Q128" s="20" t="s">
        <v>560</v>
      </c>
      <c r="R128" s="20" t="s">
        <v>1424</v>
      </c>
      <c r="S128" s="20" t="s">
        <v>1425</v>
      </c>
    </row>
    <row r="129" spans="1:19" s="11" customFormat="1" ht="306">
      <c r="A129" s="8">
        <f t="shared" si="1"/>
        <v>127</v>
      </c>
      <c r="B129" s="133" t="s">
        <v>149</v>
      </c>
      <c r="C129" s="133" t="s">
        <v>150</v>
      </c>
      <c r="D129" s="134" t="s">
        <v>561</v>
      </c>
      <c r="E129" s="145">
        <v>438964.04</v>
      </c>
      <c r="F129" s="8"/>
      <c r="G129" s="8">
        <v>71.400000000000006</v>
      </c>
      <c r="H129" s="133">
        <v>1</v>
      </c>
      <c r="I129" s="8" t="s">
        <v>2271</v>
      </c>
      <c r="J129" s="8" t="s">
        <v>2232</v>
      </c>
      <c r="K129" s="8" t="s">
        <v>562</v>
      </c>
      <c r="L129" s="8" t="s">
        <v>316</v>
      </c>
      <c r="M129" s="147">
        <v>43991</v>
      </c>
      <c r="N129" s="8" t="s">
        <v>4228</v>
      </c>
      <c r="O129" s="54">
        <v>152733</v>
      </c>
      <c r="P129" s="8" t="s">
        <v>4229</v>
      </c>
      <c r="Q129" s="8"/>
      <c r="R129" s="8"/>
      <c r="S129" s="8"/>
    </row>
    <row r="130" spans="1:19" ht="76.5">
      <c r="A130" s="20">
        <f t="shared" si="1"/>
        <v>128</v>
      </c>
      <c r="B130" s="77" t="s">
        <v>65</v>
      </c>
      <c r="C130" s="77" t="s">
        <v>49</v>
      </c>
      <c r="D130" s="78" t="s">
        <v>563</v>
      </c>
      <c r="E130" s="93">
        <v>16555000</v>
      </c>
      <c r="F130" s="20"/>
      <c r="G130" s="20">
        <v>1769.7</v>
      </c>
      <c r="H130" s="77">
        <v>2</v>
      </c>
      <c r="I130" s="20" t="s">
        <v>2225</v>
      </c>
      <c r="J130" s="20" t="s">
        <v>2233</v>
      </c>
      <c r="K130" s="20" t="s">
        <v>564</v>
      </c>
      <c r="L130" s="20" t="s">
        <v>316</v>
      </c>
      <c r="M130" s="20"/>
      <c r="N130" s="20"/>
      <c r="O130" s="20"/>
      <c r="P130" s="20"/>
      <c r="Q130" s="20" t="s">
        <v>565</v>
      </c>
      <c r="R130" s="20" t="s">
        <v>1426</v>
      </c>
      <c r="S130" s="20" t="s">
        <v>1427</v>
      </c>
    </row>
    <row r="131" spans="1:19" s="11" customFormat="1" ht="89.25">
      <c r="A131" s="8">
        <f t="shared" si="1"/>
        <v>129</v>
      </c>
      <c r="B131" s="133" t="s">
        <v>151</v>
      </c>
      <c r="C131" s="133" t="s">
        <v>152</v>
      </c>
      <c r="D131" s="134" t="s">
        <v>566</v>
      </c>
      <c r="E131" s="145">
        <v>6173386.1699999999</v>
      </c>
      <c r="F131" s="8"/>
      <c r="G131" s="8">
        <v>498.7</v>
      </c>
      <c r="H131" s="8" t="s">
        <v>3600</v>
      </c>
      <c r="I131" s="8" t="s">
        <v>2225</v>
      </c>
      <c r="J131" s="8" t="s">
        <v>2247</v>
      </c>
      <c r="K131" s="8" t="s">
        <v>567</v>
      </c>
      <c r="L131" s="8" t="s">
        <v>3554</v>
      </c>
      <c r="M131" s="8"/>
      <c r="N131" s="8"/>
      <c r="O131" s="8"/>
      <c r="P131" s="8"/>
      <c r="Q131" s="8"/>
      <c r="R131" s="8"/>
      <c r="S131" s="8"/>
    </row>
    <row r="132" spans="1:19" s="11" customFormat="1" ht="114.75">
      <c r="A132" s="8">
        <f t="shared" si="1"/>
        <v>130</v>
      </c>
      <c r="B132" s="133" t="s">
        <v>12</v>
      </c>
      <c r="C132" s="133" t="s">
        <v>153</v>
      </c>
      <c r="D132" s="134" t="s">
        <v>568</v>
      </c>
      <c r="E132" s="145">
        <v>987000</v>
      </c>
      <c r="F132" s="8"/>
      <c r="G132" s="8">
        <v>73.099999999999994</v>
      </c>
      <c r="H132" s="133">
        <v>1</v>
      </c>
      <c r="I132" s="8" t="s">
        <v>2240</v>
      </c>
      <c r="J132" s="8" t="s">
        <v>2241</v>
      </c>
      <c r="K132" s="8" t="s">
        <v>569</v>
      </c>
      <c r="L132" s="133" t="s">
        <v>3503</v>
      </c>
      <c r="M132" s="133"/>
      <c r="N132" s="133"/>
      <c r="O132" s="133"/>
      <c r="P132" s="133"/>
      <c r="Q132" s="8" t="s">
        <v>3055</v>
      </c>
      <c r="R132" s="8" t="s">
        <v>1527</v>
      </c>
      <c r="S132" s="8" t="s">
        <v>1528</v>
      </c>
    </row>
    <row r="133" spans="1:19" ht="38.25">
      <c r="A133" s="20">
        <f t="shared" si="1"/>
        <v>131</v>
      </c>
      <c r="B133" s="77" t="s">
        <v>16</v>
      </c>
      <c r="C133" s="77" t="s">
        <v>154</v>
      </c>
      <c r="D133" s="78" t="s">
        <v>570</v>
      </c>
      <c r="E133" s="136">
        <v>130000</v>
      </c>
      <c r="F133" s="20"/>
      <c r="G133" s="20">
        <v>38.5</v>
      </c>
      <c r="H133" s="77">
        <v>1</v>
      </c>
      <c r="I133" s="20" t="s">
        <v>2294</v>
      </c>
      <c r="J133" s="20" t="s">
        <v>2248</v>
      </c>
      <c r="K133" s="20" t="s">
        <v>571</v>
      </c>
      <c r="L133" s="20" t="s">
        <v>316</v>
      </c>
      <c r="M133" s="20"/>
      <c r="N133" s="20"/>
      <c r="O133" s="20"/>
      <c r="P133" s="20"/>
      <c r="Q133" s="20"/>
      <c r="R133" s="20"/>
      <c r="S133" s="20"/>
    </row>
    <row r="134" spans="1:19" ht="38.25">
      <c r="A134" s="20">
        <f t="shared" ref="A134:A198" si="2">A133+1</f>
        <v>132</v>
      </c>
      <c r="B134" s="77" t="s">
        <v>151</v>
      </c>
      <c r="C134" s="77" t="s">
        <v>155</v>
      </c>
      <c r="D134" s="78" t="s">
        <v>572</v>
      </c>
      <c r="E134" s="136">
        <v>661591.1</v>
      </c>
      <c r="F134" s="20"/>
      <c r="G134" s="20">
        <v>155.69999999999999</v>
      </c>
      <c r="H134" s="77">
        <v>1</v>
      </c>
      <c r="I134" s="20" t="s">
        <v>2294</v>
      </c>
      <c r="J134" s="20" t="s">
        <v>2239</v>
      </c>
      <c r="K134" s="20" t="s">
        <v>573</v>
      </c>
      <c r="L134" s="20" t="s">
        <v>316</v>
      </c>
      <c r="M134" s="20"/>
      <c r="N134" s="20"/>
      <c r="O134" s="20"/>
      <c r="P134" s="20"/>
      <c r="Q134" s="20"/>
      <c r="R134" s="20"/>
      <c r="S134" s="20"/>
    </row>
    <row r="135" spans="1:19" ht="63.75">
      <c r="A135" s="20">
        <f t="shared" si="2"/>
        <v>133</v>
      </c>
      <c r="B135" s="77" t="s">
        <v>156</v>
      </c>
      <c r="C135" s="77" t="s">
        <v>157</v>
      </c>
      <c r="D135" s="78" t="s">
        <v>574</v>
      </c>
      <c r="E135" s="136">
        <v>263871.59000000003</v>
      </c>
      <c r="F135" s="20"/>
      <c r="G135" s="20">
        <v>62.1</v>
      </c>
      <c r="H135" s="77">
        <v>1</v>
      </c>
      <c r="I135" s="20" t="s">
        <v>2294</v>
      </c>
      <c r="J135" s="20" t="s">
        <v>2239</v>
      </c>
      <c r="K135" s="20" t="s">
        <v>575</v>
      </c>
      <c r="L135" s="20" t="s">
        <v>316</v>
      </c>
      <c r="M135" s="20"/>
      <c r="N135" s="20"/>
      <c r="O135" s="20"/>
      <c r="P135" s="20"/>
      <c r="Q135" s="20" t="s">
        <v>576</v>
      </c>
      <c r="R135" s="20"/>
      <c r="S135" s="20"/>
    </row>
    <row r="136" spans="1:19" ht="76.5">
      <c r="A136" s="20">
        <f t="shared" si="2"/>
        <v>134</v>
      </c>
      <c r="B136" s="77" t="s">
        <v>18</v>
      </c>
      <c r="C136" s="77" t="s">
        <v>159</v>
      </c>
      <c r="D136" s="78" t="s">
        <v>579</v>
      </c>
      <c r="E136" s="93">
        <v>7868262.5499999998</v>
      </c>
      <c r="F136" s="20"/>
      <c r="G136" s="20">
        <v>935.8</v>
      </c>
      <c r="H136" s="77">
        <v>1</v>
      </c>
      <c r="I136" s="20" t="s">
        <v>2286</v>
      </c>
      <c r="J136" s="20" t="s">
        <v>2234</v>
      </c>
      <c r="K136" s="20" t="s">
        <v>580</v>
      </c>
      <c r="L136" s="20" t="s">
        <v>316</v>
      </c>
      <c r="M136" s="20"/>
      <c r="N136" s="20"/>
      <c r="O136" s="20"/>
      <c r="P136" s="20"/>
      <c r="Q136" s="20" t="s">
        <v>581</v>
      </c>
      <c r="R136" s="20" t="s">
        <v>1428</v>
      </c>
      <c r="S136" s="20" t="s">
        <v>1648</v>
      </c>
    </row>
    <row r="137" spans="1:19" s="11" customFormat="1" ht="140.25">
      <c r="A137" s="8">
        <f t="shared" si="2"/>
        <v>135</v>
      </c>
      <c r="B137" s="133" t="s">
        <v>7</v>
      </c>
      <c r="C137" s="133" t="s">
        <v>159</v>
      </c>
      <c r="D137" s="134" t="s">
        <v>582</v>
      </c>
      <c r="E137" s="144">
        <v>629296.97</v>
      </c>
      <c r="F137" s="8"/>
      <c r="G137" s="8">
        <v>143</v>
      </c>
      <c r="H137" s="133">
        <v>1</v>
      </c>
      <c r="I137" s="8" t="s">
        <v>2277</v>
      </c>
      <c r="J137" s="8" t="s">
        <v>2234</v>
      </c>
      <c r="K137" s="8" t="s">
        <v>583</v>
      </c>
      <c r="L137" s="8" t="s">
        <v>316</v>
      </c>
      <c r="M137" s="8" t="s">
        <v>3501</v>
      </c>
      <c r="N137" s="8" t="s">
        <v>4241</v>
      </c>
      <c r="O137" s="54">
        <v>285635</v>
      </c>
      <c r="P137" s="8" t="s">
        <v>3504</v>
      </c>
      <c r="Q137" s="8" t="s">
        <v>1650</v>
      </c>
      <c r="R137" s="8" t="s">
        <v>1649</v>
      </c>
      <c r="S137" s="8" t="s">
        <v>1648</v>
      </c>
    </row>
    <row r="138" spans="1:19" ht="63.75">
      <c r="A138" s="20">
        <f t="shared" si="2"/>
        <v>136</v>
      </c>
      <c r="B138" s="77" t="s">
        <v>13</v>
      </c>
      <c r="C138" s="77" t="s">
        <v>160</v>
      </c>
      <c r="D138" s="78" t="s">
        <v>584</v>
      </c>
      <c r="E138" s="136">
        <v>1937378.56</v>
      </c>
      <c r="F138" s="20"/>
      <c r="G138" s="20">
        <v>248.2</v>
      </c>
      <c r="H138" s="77">
        <v>1</v>
      </c>
      <c r="I138" s="20" t="s">
        <v>2229</v>
      </c>
      <c r="J138" s="20" t="s">
        <v>2281</v>
      </c>
      <c r="K138" s="20" t="s">
        <v>585</v>
      </c>
      <c r="L138" s="20" t="s">
        <v>316</v>
      </c>
      <c r="M138" s="20"/>
      <c r="N138" s="20"/>
      <c r="O138" s="20"/>
      <c r="P138" s="20"/>
      <c r="Q138" s="20" t="s">
        <v>1530</v>
      </c>
      <c r="R138" s="20" t="s">
        <v>1380</v>
      </c>
      <c r="S138" s="20" t="s">
        <v>1356</v>
      </c>
    </row>
    <row r="139" spans="1:19" s="11" customFormat="1" ht="102">
      <c r="A139" s="8">
        <f t="shared" si="2"/>
        <v>137</v>
      </c>
      <c r="B139" s="133" t="s">
        <v>7</v>
      </c>
      <c r="C139" s="133" t="s">
        <v>161</v>
      </c>
      <c r="D139" s="134" t="s">
        <v>587</v>
      </c>
      <c r="E139" s="144">
        <v>30864.52</v>
      </c>
      <c r="F139" s="8"/>
      <c r="G139" s="8">
        <v>15</v>
      </c>
      <c r="H139" s="133">
        <v>1</v>
      </c>
      <c r="I139" s="8" t="s">
        <v>2229</v>
      </c>
      <c r="J139" s="8" t="s">
        <v>2241</v>
      </c>
      <c r="K139" s="8" t="s">
        <v>586</v>
      </c>
      <c r="L139" s="8" t="s">
        <v>316</v>
      </c>
      <c r="M139" s="8"/>
      <c r="N139" s="8"/>
      <c r="O139" s="8"/>
      <c r="P139" s="8"/>
      <c r="Q139" s="8" t="s">
        <v>1661</v>
      </c>
      <c r="R139" s="8" t="s">
        <v>4193</v>
      </c>
      <c r="S139" s="8" t="s">
        <v>1356</v>
      </c>
    </row>
    <row r="140" spans="1:19" ht="76.5">
      <c r="A140" s="20">
        <f t="shared" si="2"/>
        <v>138</v>
      </c>
      <c r="B140" s="77" t="s">
        <v>7</v>
      </c>
      <c r="C140" s="77" t="s">
        <v>162</v>
      </c>
      <c r="D140" s="78" t="s">
        <v>588</v>
      </c>
      <c r="E140" s="93">
        <v>147436.82</v>
      </c>
      <c r="F140" s="20"/>
      <c r="G140" s="20">
        <v>16.399999999999999</v>
      </c>
      <c r="H140" s="77">
        <v>1</v>
      </c>
      <c r="I140" s="20" t="s">
        <v>2229</v>
      </c>
      <c r="J140" s="20" t="s">
        <v>2241</v>
      </c>
      <c r="K140" s="20" t="s">
        <v>589</v>
      </c>
      <c r="L140" s="20" t="s">
        <v>316</v>
      </c>
      <c r="M140" s="20"/>
      <c r="N140" s="20"/>
      <c r="O140" s="20"/>
      <c r="P140" s="20"/>
      <c r="Q140" s="20" t="s">
        <v>1645</v>
      </c>
      <c r="R140" s="20" t="s">
        <v>1644</v>
      </c>
      <c r="S140" s="20" t="s">
        <v>1430</v>
      </c>
    </row>
    <row r="141" spans="1:19" ht="89.25">
      <c r="A141" s="20">
        <f t="shared" si="2"/>
        <v>139</v>
      </c>
      <c r="B141" s="77" t="s">
        <v>26</v>
      </c>
      <c r="C141" s="77" t="s">
        <v>163</v>
      </c>
      <c r="D141" s="78" t="s">
        <v>590</v>
      </c>
      <c r="E141" s="93">
        <v>17813.240000000002</v>
      </c>
      <c r="F141" s="20"/>
      <c r="G141" s="20">
        <v>10.1</v>
      </c>
      <c r="H141" s="77">
        <v>1</v>
      </c>
      <c r="I141" s="20" t="s">
        <v>2229</v>
      </c>
      <c r="J141" s="20" t="s">
        <v>2247</v>
      </c>
      <c r="K141" s="20" t="s">
        <v>591</v>
      </c>
      <c r="L141" s="20" t="s">
        <v>316</v>
      </c>
      <c r="M141" s="20"/>
      <c r="N141" s="20"/>
      <c r="O141" s="20"/>
      <c r="P141" s="20"/>
      <c r="Q141" s="20" t="s">
        <v>1660</v>
      </c>
      <c r="R141" s="20" t="s">
        <v>1659</v>
      </c>
      <c r="S141" s="20" t="s">
        <v>1658</v>
      </c>
    </row>
    <row r="142" spans="1:19" ht="76.5">
      <c r="A142" s="20">
        <f t="shared" si="2"/>
        <v>140</v>
      </c>
      <c r="B142" s="77" t="s">
        <v>7</v>
      </c>
      <c r="C142" s="77" t="s">
        <v>148</v>
      </c>
      <c r="D142" s="78" t="s">
        <v>592</v>
      </c>
      <c r="E142" s="93">
        <v>130585.33</v>
      </c>
      <c r="F142" s="20"/>
      <c r="G142" s="20">
        <v>35.5</v>
      </c>
      <c r="H142" s="77">
        <v>1</v>
      </c>
      <c r="I142" s="20" t="s">
        <v>2253</v>
      </c>
      <c r="J142" s="20" t="s">
        <v>2223</v>
      </c>
      <c r="K142" s="20" t="s">
        <v>593</v>
      </c>
      <c r="L142" s="20" t="s">
        <v>316</v>
      </c>
      <c r="M142" s="20"/>
      <c r="N142" s="20"/>
      <c r="O142" s="20"/>
      <c r="P142" s="20"/>
      <c r="Q142" s="20" t="s">
        <v>1618</v>
      </c>
      <c r="R142" s="20" t="s">
        <v>1643</v>
      </c>
      <c r="S142" s="20" t="s">
        <v>1642</v>
      </c>
    </row>
    <row r="143" spans="1:19" s="11" customFormat="1" ht="280.5">
      <c r="A143" s="8">
        <f t="shared" si="2"/>
        <v>141</v>
      </c>
      <c r="B143" s="133" t="s">
        <v>16</v>
      </c>
      <c r="C143" s="133" t="s">
        <v>164</v>
      </c>
      <c r="D143" s="134" t="s">
        <v>594</v>
      </c>
      <c r="E143" s="145">
        <v>4277000</v>
      </c>
      <c r="F143" s="8"/>
      <c r="G143" s="8">
        <v>414.1</v>
      </c>
      <c r="H143" s="133">
        <v>1</v>
      </c>
      <c r="I143" s="8" t="s">
        <v>2240</v>
      </c>
      <c r="J143" s="8">
        <v>1968</v>
      </c>
      <c r="K143" s="8" t="s">
        <v>595</v>
      </c>
      <c r="L143" s="8" t="s">
        <v>4167</v>
      </c>
      <c r="M143" s="8"/>
      <c r="N143" s="8"/>
      <c r="O143" s="8"/>
      <c r="P143" s="8"/>
      <c r="Q143" s="8" t="s">
        <v>1607</v>
      </c>
      <c r="R143" s="8" t="s">
        <v>4189</v>
      </c>
      <c r="S143" s="8" t="s">
        <v>1356</v>
      </c>
    </row>
    <row r="144" spans="1:19" ht="76.5">
      <c r="A144" s="20">
        <f t="shared" si="2"/>
        <v>142</v>
      </c>
      <c r="B144" s="77" t="s">
        <v>30</v>
      </c>
      <c r="C144" s="77" t="s">
        <v>162</v>
      </c>
      <c r="D144" s="78" t="s">
        <v>597</v>
      </c>
      <c r="E144" s="93">
        <v>9454835.5800000001</v>
      </c>
      <c r="F144" s="20"/>
      <c r="G144" s="20">
        <v>1051.7</v>
      </c>
      <c r="H144" s="77">
        <v>2</v>
      </c>
      <c r="I144" s="20" t="s">
        <v>2225</v>
      </c>
      <c r="J144" s="20" t="s">
        <v>2234</v>
      </c>
      <c r="K144" s="20" t="s">
        <v>596</v>
      </c>
      <c r="L144" s="20" t="s">
        <v>316</v>
      </c>
      <c r="M144" s="20"/>
      <c r="N144" s="20"/>
      <c r="O144" s="20"/>
      <c r="P144" s="20"/>
      <c r="Q144" s="20" t="s">
        <v>598</v>
      </c>
      <c r="R144" s="20" t="s">
        <v>1429</v>
      </c>
      <c r="S144" s="20" t="s">
        <v>1430</v>
      </c>
    </row>
    <row r="145" spans="1:19" s="11" customFormat="1" ht="51">
      <c r="A145" s="8">
        <f t="shared" si="2"/>
        <v>143</v>
      </c>
      <c r="B145" s="8" t="s">
        <v>172</v>
      </c>
      <c r="C145" s="133" t="s">
        <v>165</v>
      </c>
      <c r="D145" s="134" t="s">
        <v>1517</v>
      </c>
      <c r="E145" s="145">
        <v>34819.71</v>
      </c>
      <c r="F145" s="8"/>
      <c r="G145" s="8">
        <v>30.8</v>
      </c>
      <c r="H145" s="133">
        <v>1</v>
      </c>
      <c r="I145" s="8" t="s">
        <v>2225</v>
      </c>
      <c r="J145" s="8" t="s">
        <v>2226</v>
      </c>
      <c r="K145" s="8" t="s">
        <v>1518</v>
      </c>
      <c r="L145" s="8" t="s">
        <v>316</v>
      </c>
      <c r="M145" s="8"/>
      <c r="N145" s="8"/>
      <c r="O145" s="8"/>
      <c r="P145" s="8"/>
      <c r="Q145" s="8" t="s">
        <v>3055</v>
      </c>
      <c r="R145" s="8" t="s">
        <v>4504</v>
      </c>
      <c r="S145" s="8" t="s">
        <v>4505</v>
      </c>
    </row>
    <row r="146" spans="1:19" s="11" customFormat="1" ht="51">
      <c r="A146" s="8">
        <f t="shared" si="2"/>
        <v>144</v>
      </c>
      <c r="B146" s="8" t="s">
        <v>172</v>
      </c>
      <c r="C146" s="133" t="s">
        <v>165</v>
      </c>
      <c r="D146" s="134" t="s">
        <v>3505</v>
      </c>
      <c r="E146" s="145">
        <v>46237.86</v>
      </c>
      <c r="F146" s="8"/>
      <c r="G146" s="8">
        <v>40.9</v>
      </c>
      <c r="H146" s="133">
        <v>1</v>
      </c>
      <c r="I146" s="8" t="s">
        <v>2225</v>
      </c>
      <c r="J146" s="8">
        <v>1979</v>
      </c>
      <c r="K146" s="8" t="s">
        <v>3506</v>
      </c>
      <c r="L146" s="8" t="s">
        <v>316</v>
      </c>
      <c r="M146" s="8"/>
      <c r="N146" s="8"/>
      <c r="O146" s="8"/>
      <c r="P146" s="8"/>
      <c r="Q146" s="8" t="s">
        <v>3470</v>
      </c>
      <c r="R146" s="8"/>
      <c r="S146" s="8"/>
    </row>
    <row r="147" spans="1:19" s="11" customFormat="1" ht="51">
      <c r="A147" s="8">
        <f t="shared" si="2"/>
        <v>145</v>
      </c>
      <c r="B147" s="8" t="s">
        <v>199</v>
      </c>
      <c r="C147" s="133" t="s">
        <v>165</v>
      </c>
      <c r="D147" s="134" t="s">
        <v>1457</v>
      </c>
      <c r="E147" s="145">
        <v>14583.58</v>
      </c>
      <c r="F147" s="8"/>
      <c r="G147" s="8">
        <v>12.9</v>
      </c>
      <c r="H147" s="133">
        <v>1</v>
      </c>
      <c r="I147" s="8" t="s">
        <v>2240</v>
      </c>
      <c r="J147" s="8" t="s">
        <v>2226</v>
      </c>
      <c r="K147" s="8" t="s">
        <v>1458</v>
      </c>
      <c r="L147" s="8" t="s">
        <v>316</v>
      </c>
      <c r="M147" s="8"/>
      <c r="N147" s="8"/>
      <c r="O147" s="8"/>
      <c r="P147" s="8"/>
      <c r="Q147" s="8" t="s">
        <v>3055</v>
      </c>
      <c r="R147" s="8" t="s">
        <v>4506</v>
      </c>
      <c r="S147" s="8" t="s">
        <v>4507</v>
      </c>
    </row>
    <row r="148" spans="1:19" ht="89.25">
      <c r="A148" s="20">
        <f t="shared" si="2"/>
        <v>146</v>
      </c>
      <c r="B148" s="77" t="s">
        <v>166</v>
      </c>
      <c r="C148" s="77" t="s">
        <v>163</v>
      </c>
      <c r="D148" s="78" t="s">
        <v>599</v>
      </c>
      <c r="E148" s="93">
        <v>2324826.9300000002</v>
      </c>
      <c r="F148" s="20"/>
      <c r="G148" s="20">
        <v>258.60000000000002</v>
      </c>
      <c r="H148" s="77">
        <v>1</v>
      </c>
      <c r="I148" s="20" t="s">
        <v>2271</v>
      </c>
      <c r="J148" s="20" t="s">
        <v>2247</v>
      </c>
      <c r="K148" s="20" t="s">
        <v>600</v>
      </c>
      <c r="L148" s="20" t="s">
        <v>316</v>
      </c>
      <c r="M148" s="20"/>
      <c r="N148" s="20"/>
      <c r="O148" s="20"/>
      <c r="P148" s="20"/>
      <c r="Q148" s="20" t="s">
        <v>601</v>
      </c>
      <c r="R148" s="20" t="s">
        <v>1431</v>
      </c>
      <c r="S148" s="20" t="s">
        <v>1432</v>
      </c>
    </row>
    <row r="149" spans="1:19" ht="76.5">
      <c r="A149" s="20">
        <f t="shared" si="2"/>
        <v>147</v>
      </c>
      <c r="B149" s="77" t="s">
        <v>83</v>
      </c>
      <c r="C149" s="77" t="s">
        <v>167</v>
      </c>
      <c r="D149" s="78" t="s">
        <v>602</v>
      </c>
      <c r="E149" s="93">
        <v>27135647.949999999</v>
      </c>
      <c r="F149" s="20"/>
      <c r="G149" s="20">
        <v>3370.4</v>
      </c>
      <c r="H149" s="77">
        <v>3</v>
      </c>
      <c r="I149" s="20" t="s">
        <v>2229</v>
      </c>
      <c r="J149" s="20" t="s">
        <v>2223</v>
      </c>
      <c r="K149" s="20" t="s">
        <v>603</v>
      </c>
      <c r="L149" s="20" t="s">
        <v>316</v>
      </c>
      <c r="M149" s="20"/>
      <c r="N149" s="20"/>
      <c r="O149" s="20"/>
      <c r="P149" s="20"/>
      <c r="Q149" s="20" t="s">
        <v>604</v>
      </c>
      <c r="R149" s="20" t="s">
        <v>1433</v>
      </c>
      <c r="S149" s="20" t="s">
        <v>1434</v>
      </c>
    </row>
    <row r="150" spans="1:19" ht="76.5">
      <c r="A150" s="20">
        <f t="shared" si="2"/>
        <v>148</v>
      </c>
      <c r="B150" s="77" t="s">
        <v>7</v>
      </c>
      <c r="C150" s="77" t="s">
        <v>167</v>
      </c>
      <c r="D150" s="78" t="s">
        <v>605</v>
      </c>
      <c r="E150" s="93">
        <v>333170.19</v>
      </c>
      <c r="F150" s="20"/>
      <c r="G150" s="20">
        <v>54</v>
      </c>
      <c r="H150" s="77">
        <v>1</v>
      </c>
      <c r="I150" s="20" t="s">
        <v>2286</v>
      </c>
      <c r="J150" s="20" t="s">
        <v>2236</v>
      </c>
      <c r="K150" s="20" t="s">
        <v>606</v>
      </c>
      <c r="L150" s="20" t="s">
        <v>316</v>
      </c>
      <c r="M150" s="20"/>
      <c r="N150" s="20"/>
      <c r="O150" s="20"/>
      <c r="P150" s="20"/>
      <c r="Q150" s="20" t="s">
        <v>1641</v>
      </c>
      <c r="R150" s="20" t="s">
        <v>1640</v>
      </c>
      <c r="S150" s="20" t="s">
        <v>1434</v>
      </c>
    </row>
    <row r="151" spans="1:19" ht="63.75">
      <c r="A151" s="20">
        <f t="shared" si="2"/>
        <v>149</v>
      </c>
      <c r="B151" s="20" t="s">
        <v>85</v>
      </c>
      <c r="C151" s="77" t="s">
        <v>169</v>
      </c>
      <c r="D151" s="78" t="s">
        <v>607</v>
      </c>
      <c r="E151" s="136">
        <v>132464.87</v>
      </c>
      <c r="F151" s="20"/>
      <c r="G151" s="20">
        <v>25.3</v>
      </c>
      <c r="H151" s="77"/>
      <c r="I151" s="20" t="s">
        <v>2295</v>
      </c>
      <c r="J151" s="20" t="s">
        <v>2276</v>
      </c>
      <c r="K151" s="20" t="s">
        <v>608</v>
      </c>
      <c r="L151" s="77" t="s">
        <v>609</v>
      </c>
      <c r="M151" s="77"/>
      <c r="N151" s="77"/>
      <c r="O151" s="77"/>
      <c r="P151" s="77"/>
      <c r="Q151" s="20"/>
      <c r="R151" s="20"/>
      <c r="S151" s="20"/>
    </row>
    <row r="152" spans="1:19" ht="63.75">
      <c r="A152" s="20">
        <f t="shared" si="2"/>
        <v>150</v>
      </c>
      <c r="B152" s="77" t="s">
        <v>170</v>
      </c>
      <c r="C152" s="77" t="s">
        <v>171</v>
      </c>
      <c r="D152" s="78" t="s">
        <v>610</v>
      </c>
      <c r="E152" s="136">
        <v>3512697.72</v>
      </c>
      <c r="F152" s="20"/>
      <c r="G152" s="20">
        <v>310.10000000000002</v>
      </c>
      <c r="H152" s="77">
        <v>1</v>
      </c>
      <c r="I152" s="20" t="s">
        <v>2229</v>
      </c>
      <c r="J152" s="20" t="s">
        <v>2236</v>
      </c>
      <c r="K152" s="20" t="s">
        <v>611</v>
      </c>
      <c r="L152" s="77" t="s">
        <v>612</v>
      </c>
      <c r="M152" s="77"/>
      <c r="N152" s="77"/>
      <c r="O152" s="77"/>
      <c r="P152" s="77"/>
      <c r="Q152" s="20"/>
      <c r="R152" s="20"/>
      <c r="S152" s="20"/>
    </row>
    <row r="153" spans="1:19" ht="63.75">
      <c r="A153" s="20">
        <f t="shared" si="2"/>
        <v>151</v>
      </c>
      <c r="B153" s="77" t="s">
        <v>168</v>
      </c>
      <c r="C153" s="77" t="s">
        <v>171</v>
      </c>
      <c r="D153" s="78" t="s">
        <v>613</v>
      </c>
      <c r="E153" s="93">
        <v>126261.07</v>
      </c>
      <c r="F153" s="20"/>
      <c r="G153" s="20">
        <v>63.3</v>
      </c>
      <c r="H153" s="77">
        <v>1</v>
      </c>
      <c r="I153" s="20" t="s">
        <v>2240</v>
      </c>
      <c r="J153" s="20" t="s">
        <v>2236</v>
      </c>
      <c r="K153" s="20" t="s">
        <v>614</v>
      </c>
      <c r="L153" s="20" t="s">
        <v>615</v>
      </c>
      <c r="M153" s="20"/>
      <c r="N153" s="20"/>
      <c r="O153" s="20"/>
      <c r="P153" s="20"/>
      <c r="Q153" s="20"/>
      <c r="R153" s="20"/>
      <c r="S153" s="20"/>
    </row>
    <row r="154" spans="1:19" ht="63.75">
      <c r="A154" s="20">
        <f t="shared" si="2"/>
        <v>152</v>
      </c>
      <c r="B154" s="77" t="s">
        <v>172</v>
      </c>
      <c r="C154" s="77" t="s">
        <v>169</v>
      </c>
      <c r="D154" s="78" t="s">
        <v>1592</v>
      </c>
      <c r="E154" s="93">
        <v>80356.36</v>
      </c>
      <c r="F154" s="20"/>
      <c r="G154" s="20">
        <v>28</v>
      </c>
      <c r="H154" s="77">
        <v>1</v>
      </c>
      <c r="I154" s="20" t="s">
        <v>2238</v>
      </c>
      <c r="J154" s="20" t="s">
        <v>2276</v>
      </c>
      <c r="K154" s="20" t="s">
        <v>1593</v>
      </c>
      <c r="L154" s="20" t="s">
        <v>616</v>
      </c>
      <c r="M154" s="20"/>
      <c r="N154" s="20"/>
      <c r="O154" s="20"/>
      <c r="P154" s="20"/>
      <c r="Q154" s="20"/>
      <c r="R154" s="20"/>
      <c r="S154" s="20"/>
    </row>
    <row r="155" spans="1:19" s="11" customFormat="1" ht="63.75">
      <c r="A155" s="8">
        <f t="shared" si="2"/>
        <v>153</v>
      </c>
      <c r="B155" s="133" t="s">
        <v>172</v>
      </c>
      <c r="C155" s="133" t="s">
        <v>169</v>
      </c>
      <c r="D155" s="134" t="s">
        <v>1595</v>
      </c>
      <c r="E155" s="145">
        <v>440752.15</v>
      </c>
      <c r="F155" s="8"/>
      <c r="G155" s="8">
        <v>14.2</v>
      </c>
      <c r="H155" s="133">
        <v>1</v>
      </c>
      <c r="I155" s="8" t="s">
        <v>2238</v>
      </c>
      <c r="J155" s="8" t="s">
        <v>2276</v>
      </c>
      <c r="K155" s="8" t="s">
        <v>1594</v>
      </c>
      <c r="L155" s="8" t="s">
        <v>616</v>
      </c>
      <c r="M155" s="8"/>
      <c r="N155" s="8"/>
      <c r="O155" s="8"/>
      <c r="P155" s="8"/>
      <c r="Q155" s="8" t="s">
        <v>3055</v>
      </c>
      <c r="R155" s="8" t="s">
        <v>4498</v>
      </c>
      <c r="S155" s="8" t="s">
        <v>4499</v>
      </c>
    </row>
    <row r="156" spans="1:19" ht="114.75">
      <c r="A156" s="20">
        <f t="shared" si="2"/>
        <v>154</v>
      </c>
      <c r="B156" s="20" t="s">
        <v>199</v>
      </c>
      <c r="C156" s="77" t="s">
        <v>169</v>
      </c>
      <c r="D156" s="78" t="s">
        <v>1461</v>
      </c>
      <c r="E156" s="148">
        <v>2843467.19</v>
      </c>
      <c r="F156" s="20"/>
      <c r="G156" s="20">
        <v>990.8</v>
      </c>
      <c r="H156" s="77">
        <v>2</v>
      </c>
      <c r="I156" s="20" t="s">
        <v>2251</v>
      </c>
      <c r="J156" s="20">
        <v>1985</v>
      </c>
      <c r="K156" s="20" t="s">
        <v>1462</v>
      </c>
      <c r="L156" s="20" t="s">
        <v>1463</v>
      </c>
      <c r="M156" s="20"/>
      <c r="N156" s="20"/>
      <c r="O156" s="20"/>
      <c r="P156" s="20"/>
      <c r="Q156" s="20" t="s">
        <v>1464</v>
      </c>
      <c r="R156" s="20" t="s">
        <v>1465</v>
      </c>
      <c r="S156" s="20" t="s">
        <v>1434</v>
      </c>
    </row>
    <row r="157" spans="1:19" ht="63.75">
      <c r="A157" s="20">
        <f t="shared" si="2"/>
        <v>155</v>
      </c>
      <c r="B157" s="77" t="s">
        <v>172</v>
      </c>
      <c r="C157" s="77" t="s">
        <v>169</v>
      </c>
      <c r="D157" s="78" t="s">
        <v>617</v>
      </c>
      <c r="E157" s="93">
        <v>1447000</v>
      </c>
      <c r="F157" s="20"/>
      <c r="G157" s="20">
        <v>112.9</v>
      </c>
      <c r="H157" s="77">
        <v>1</v>
      </c>
      <c r="I157" s="20" t="s">
        <v>2238</v>
      </c>
      <c r="J157" s="20" t="s">
        <v>2276</v>
      </c>
      <c r="K157" s="20" t="s">
        <v>618</v>
      </c>
      <c r="L157" s="20" t="s">
        <v>620</v>
      </c>
      <c r="M157" s="20"/>
      <c r="N157" s="20"/>
      <c r="O157" s="20"/>
      <c r="P157" s="20"/>
      <c r="Q157" s="20" t="s">
        <v>619</v>
      </c>
      <c r="R157" s="20" t="s">
        <v>1435</v>
      </c>
      <c r="S157" s="20" t="s">
        <v>1436</v>
      </c>
    </row>
    <row r="158" spans="1:19" s="11" customFormat="1" ht="63.75">
      <c r="A158" s="8">
        <f t="shared" si="2"/>
        <v>156</v>
      </c>
      <c r="B158" s="133" t="s">
        <v>173</v>
      </c>
      <c r="C158" s="133" t="s">
        <v>174</v>
      </c>
      <c r="D158" s="134" t="s">
        <v>621</v>
      </c>
      <c r="E158" s="145">
        <v>2229558.33</v>
      </c>
      <c r="F158" s="8"/>
      <c r="G158" s="8">
        <v>724.2</v>
      </c>
      <c r="H158" s="133">
        <v>2</v>
      </c>
      <c r="I158" s="8" t="s">
        <v>2286</v>
      </c>
      <c r="J158" s="8" t="s">
        <v>2296</v>
      </c>
      <c r="K158" s="8" t="s">
        <v>622</v>
      </c>
      <c r="L158" s="8" t="s">
        <v>631</v>
      </c>
      <c r="M158" s="8"/>
      <c r="N158" s="8"/>
      <c r="O158" s="8"/>
      <c r="P158" s="8"/>
      <c r="Q158" s="8" t="s">
        <v>1608</v>
      </c>
      <c r="R158" s="8" t="s">
        <v>1537</v>
      </c>
      <c r="S158" s="8" t="s">
        <v>1356</v>
      </c>
    </row>
    <row r="159" spans="1:19" s="11" customFormat="1" ht="63.75">
      <c r="A159" s="8">
        <f t="shared" si="2"/>
        <v>157</v>
      </c>
      <c r="B159" s="133" t="s">
        <v>12</v>
      </c>
      <c r="C159" s="133" t="s">
        <v>118</v>
      </c>
      <c r="D159" s="134" t="s">
        <v>623</v>
      </c>
      <c r="E159" s="144">
        <v>155784.28</v>
      </c>
      <c r="F159" s="8"/>
      <c r="G159" s="8">
        <v>137.80000000000001</v>
      </c>
      <c r="H159" s="8"/>
      <c r="I159" s="8" t="s">
        <v>2229</v>
      </c>
      <c r="J159" s="8" t="s">
        <v>2226</v>
      </c>
      <c r="K159" s="8" t="s">
        <v>624</v>
      </c>
      <c r="L159" s="8" t="s">
        <v>625</v>
      </c>
      <c r="M159" s="8"/>
      <c r="N159" s="8"/>
      <c r="O159" s="8"/>
      <c r="P159" s="8"/>
      <c r="Q159" s="8" t="s">
        <v>3055</v>
      </c>
      <c r="R159" s="8" t="s">
        <v>4501</v>
      </c>
      <c r="S159" s="8" t="s">
        <v>1437</v>
      </c>
    </row>
    <row r="160" spans="1:19" ht="76.5">
      <c r="A160" s="20">
        <f t="shared" si="2"/>
        <v>158</v>
      </c>
      <c r="B160" s="20" t="s">
        <v>7</v>
      </c>
      <c r="C160" s="77" t="s">
        <v>175</v>
      </c>
      <c r="D160" s="78" t="s">
        <v>626</v>
      </c>
      <c r="E160" s="93">
        <v>11480613.640000001</v>
      </c>
      <c r="F160" s="20"/>
      <c r="G160" s="20">
        <v>961.3</v>
      </c>
      <c r="H160" s="20"/>
      <c r="I160" s="20" t="s">
        <v>2286</v>
      </c>
      <c r="J160" s="20" t="s">
        <v>2242</v>
      </c>
      <c r="K160" s="20" t="s">
        <v>627</v>
      </c>
      <c r="L160" s="20" t="s">
        <v>628</v>
      </c>
      <c r="M160" s="20"/>
      <c r="N160" s="20"/>
      <c r="O160" s="20"/>
      <c r="P160" s="20"/>
      <c r="Q160" s="20" t="s">
        <v>1609</v>
      </c>
      <c r="R160" s="20" t="s">
        <v>1521</v>
      </c>
      <c r="S160" s="20" t="s">
        <v>1522</v>
      </c>
    </row>
    <row r="161" spans="1:19" ht="114.75">
      <c r="A161" s="20">
        <f t="shared" si="2"/>
        <v>159</v>
      </c>
      <c r="B161" s="77" t="s">
        <v>176</v>
      </c>
      <c r="C161" s="77" t="s">
        <v>142</v>
      </c>
      <c r="D161" s="78" t="s">
        <v>629</v>
      </c>
      <c r="E161" s="93">
        <v>1579737.79</v>
      </c>
      <c r="F161" s="20"/>
      <c r="G161" s="20">
        <v>116.3</v>
      </c>
      <c r="H161" s="77">
        <v>2</v>
      </c>
      <c r="I161" s="20" t="s">
        <v>2229</v>
      </c>
      <c r="J161" s="20" t="s">
        <v>2223</v>
      </c>
      <c r="K161" s="20" t="s">
        <v>630</v>
      </c>
      <c r="L161" s="20" t="s">
        <v>316</v>
      </c>
      <c r="M161" s="20"/>
      <c r="N161" s="20"/>
      <c r="O161" s="20"/>
      <c r="P161" s="20"/>
      <c r="Q161" s="20"/>
      <c r="R161" s="20" t="s">
        <v>1405</v>
      </c>
      <c r="S161" s="20" t="s">
        <v>1406</v>
      </c>
    </row>
    <row r="162" spans="1:19" s="11" customFormat="1" ht="114.75">
      <c r="A162" s="8">
        <f t="shared" si="2"/>
        <v>160</v>
      </c>
      <c r="B162" s="133" t="s">
        <v>12</v>
      </c>
      <c r="C162" s="133" t="s">
        <v>142</v>
      </c>
      <c r="D162" s="134" t="s">
        <v>632</v>
      </c>
      <c r="E162" s="145">
        <v>847597.92</v>
      </c>
      <c r="F162" s="8"/>
      <c r="G162" s="8">
        <v>62.4</v>
      </c>
      <c r="H162" s="133">
        <v>2</v>
      </c>
      <c r="I162" s="8" t="s">
        <v>2229</v>
      </c>
      <c r="J162" s="8" t="s">
        <v>2223</v>
      </c>
      <c r="K162" s="8" t="s">
        <v>633</v>
      </c>
      <c r="L162" s="8" t="s">
        <v>316</v>
      </c>
      <c r="M162" s="8"/>
      <c r="N162" s="8"/>
      <c r="O162" s="8"/>
      <c r="P162" s="8"/>
      <c r="Q162" s="8" t="s">
        <v>3055</v>
      </c>
      <c r="R162" s="8" t="s">
        <v>1438</v>
      </c>
      <c r="S162" s="8" t="s">
        <v>1439</v>
      </c>
    </row>
    <row r="163" spans="1:19" ht="76.5">
      <c r="A163" s="20">
        <f t="shared" si="2"/>
        <v>161</v>
      </c>
      <c r="B163" s="77" t="s">
        <v>12</v>
      </c>
      <c r="C163" s="77" t="s">
        <v>142</v>
      </c>
      <c r="D163" s="78" t="s">
        <v>634</v>
      </c>
      <c r="E163" s="93">
        <v>14388789.689999999</v>
      </c>
      <c r="F163" s="20"/>
      <c r="G163" s="20">
        <v>1059.3</v>
      </c>
      <c r="H163" s="77">
        <v>2</v>
      </c>
      <c r="I163" s="20" t="s">
        <v>2229</v>
      </c>
      <c r="J163" s="20">
        <v>1989</v>
      </c>
      <c r="K163" s="20" t="s">
        <v>635</v>
      </c>
      <c r="L163" s="20" t="s">
        <v>316</v>
      </c>
      <c r="M163" s="20"/>
      <c r="N163" s="20"/>
      <c r="O163" s="20"/>
      <c r="P163" s="20"/>
      <c r="Q163" s="20" t="s">
        <v>636</v>
      </c>
      <c r="R163" s="20" t="s">
        <v>1440</v>
      </c>
      <c r="S163" s="20" t="s">
        <v>1412</v>
      </c>
    </row>
    <row r="164" spans="1:19" ht="114.75" customHeight="1">
      <c r="A164" s="20">
        <f t="shared" si="2"/>
        <v>162</v>
      </c>
      <c r="B164" s="77" t="s">
        <v>83</v>
      </c>
      <c r="C164" s="77" t="s">
        <v>177</v>
      </c>
      <c r="D164" s="78" t="s">
        <v>637</v>
      </c>
      <c r="E164" s="93">
        <v>7473138.2999999998</v>
      </c>
      <c r="F164" s="20"/>
      <c r="G164" s="20">
        <v>963.3</v>
      </c>
      <c r="H164" s="77">
        <v>2</v>
      </c>
      <c r="I164" s="20" t="s">
        <v>2240</v>
      </c>
      <c r="J164" s="20" t="s">
        <v>2259</v>
      </c>
      <c r="K164" s="20" t="s">
        <v>638</v>
      </c>
      <c r="L164" s="20" t="s">
        <v>3675</v>
      </c>
      <c r="M164" s="20"/>
      <c r="N164" s="20"/>
      <c r="O164" s="20"/>
      <c r="P164" s="20"/>
      <c r="Q164" s="20" t="s">
        <v>639</v>
      </c>
      <c r="R164" s="20" t="s">
        <v>1441</v>
      </c>
      <c r="S164" s="20" t="s">
        <v>1442</v>
      </c>
    </row>
    <row r="165" spans="1:19" s="11" customFormat="1" ht="102">
      <c r="A165" s="8">
        <f t="shared" si="2"/>
        <v>163</v>
      </c>
      <c r="B165" s="8" t="s">
        <v>12</v>
      </c>
      <c r="C165" s="133" t="s">
        <v>111</v>
      </c>
      <c r="D165" s="134" t="s">
        <v>640</v>
      </c>
      <c r="E165" s="145">
        <v>414851.04</v>
      </c>
      <c r="F165" s="8"/>
      <c r="G165" s="8">
        <v>41.2</v>
      </c>
      <c r="H165" s="133">
        <v>1</v>
      </c>
      <c r="I165" s="8" t="s">
        <v>2229</v>
      </c>
      <c r="J165" s="8" t="s">
        <v>2250</v>
      </c>
      <c r="K165" s="8" t="s">
        <v>641</v>
      </c>
      <c r="L165" s="8" t="s">
        <v>316</v>
      </c>
      <c r="M165" s="8"/>
      <c r="N165" s="8"/>
      <c r="O165" s="54">
        <v>105443</v>
      </c>
      <c r="P165" s="8"/>
      <c r="Q165" s="8" t="s">
        <v>1464</v>
      </c>
      <c r="R165" s="8" t="s">
        <v>2078</v>
      </c>
      <c r="S165" s="8" t="s">
        <v>1522</v>
      </c>
    </row>
    <row r="166" spans="1:19" ht="89.25">
      <c r="A166" s="20">
        <f t="shared" si="2"/>
        <v>164</v>
      </c>
      <c r="B166" s="77" t="s">
        <v>969</v>
      </c>
      <c r="C166" s="77" t="s">
        <v>178</v>
      </c>
      <c r="D166" s="78" t="s">
        <v>1686</v>
      </c>
      <c r="E166" s="93" t="s">
        <v>3475</v>
      </c>
      <c r="F166" s="20">
        <v>3847</v>
      </c>
      <c r="G166" s="20"/>
      <c r="H166" s="20"/>
      <c r="I166" s="20" t="s">
        <v>2297</v>
      </c>
      <c r="J166" s="20" t="s">
        <v>2298</v>
      </c>
      <c r="K166" s="20" t="s">
        <v>642</v>
      </c>
      <c r="L166" s="77" t="s">
        <v>643</v>
      </c>
      <c r="M166" s="77"/>
      <c r="N166" s="77"/>
      <c r="O166" s="77"/>
      <c r="P166" s="77"/>
      <c r="Q166" s="20"/>
      <c r="R166" s="20"/>
      <c r="S166" s="20"/>
    </row>
    <row r="167" spans="1:19" ht="63.75">
      <c r="A167" s="20">
        <f t="shared" si="2"/>
        <v>165</v>
      </c>
      <c r="B167" s="20" t="s">
        <v>970</v>
      </c>
      <c r="C167" s="77" t="s">
        <v>179</v>
      </c>
      <c r="D167" s="78" t="s">
        <v>644</v>
      </c>
      <c r="E167" s="93" t="s">
        <v>3475</v>
      </c>
      <c r="F167" s="20">
        <v>57</v>
      </c>
      <c r="G167" s="20"/>
      <c r="H167" s="20"/>
      <c r="I167" s="20" t="s">
        <v>2297</v>
      </c>
      <c r="J167" s="20" t="s">
        <v>2299</v>
      </c>
      <c r="K167" s="20" t="s">
        <v>645</v>
      </c>
      <c r="L167" s="77" t="s">
        <v>643</v>
      </c>
      <c r="M167" s="77"/>
      <c r="N167" s="77"/>
      <c r="O167" s="77"/>
      <c r="P167" s="77"/>
      <c r="Q167" s="20"/>
      <c r="R167" s="20"/>
      <c r="S167" s="20"/>
    </row>
    <row r="168" spans="1:19" s="11" customFormat="1" ht="178.5">
      <c r="A168" s="8">
        <f t="shared" si="2"/>
        <v>166</v>
      </c>
      <c r="B168" s="8" t="s">
        <v>199</v>
      </c>
      <c r="C168" s="133" t="s">
        <v>181</v>
      </c>
      <c r="D168" s="134" t="s">
        <v>646</v>
      </c>
      <c r="E168" s="144">
        <v>485327.94</v>
      </c>
      <c r="F168" s="8"/>
      <c r="G168" s="8">
        <v>429.3</v>
      </c>
      <c r="H168" s="8">
        <v>1</v>
      </c>
      <c r="I168" s="8" t="s">
        <v>2229</v>
      </c>
      <c r="J168" s="8" t="s">
        <v>2227</v>
      </c>
      <c r="K168" s="8" t="s">
        <v>647</v>
      </c>
      <c r="L168" s="8" t="s">
        <v>4187</v>
      </c>
      <c r="M168" s="8"/>
      <c r="N168" s="8"/>
      <c r="O168" s="8"/>
      <c r="P168" s="8"/>
      <c r="Q168" s="8" t="s">
        <v>1544</v>
      </c>
      <c r="R168" s="8" t="s">
        <v>4197</v>
      </c>
      <c r="S168" s="8" t="s">
        <v>1356</v>
      </c>
    </row>
    <row r="169" spans="1:19" ht="38.25">
      <c r="A169" s="20">
        <f t="shared" si="2"/>
        <v>167</v>
      </c>
      <c r="B169" s="77" t="s">
        <v>182</v>
      </c>
      <c r="C169" s="77" t="s">
        <v>183</v>
      </c>
      <c r="D169" s="78" t="s">
        <v>648</v>
      </c>
      <c r="E169" s="136">
        <v>1327363.27</v>
      </c>
      <c r="F169" s="20"/>
      <c r="G169" s="20">
        <v>164.3</v>
      </c>
      <c r="H169" s="77"/>
      <c r="I169" s="20" t="s">
        <v>2225</v>
      </c>
      <c r="J169" s="20" t="s">
        <v>2239</v>
      </c>
      <c r="K169" s="20" t="s">
        <v>649</v>
      </c>
      <c r="L169" s="20" t="s">
        <v>316</v>
      </c>
      <c r="M169" s="20"/>
      <c r="N169" s="20"/>
      <c r="O169" s="20"/>
      <c r="P169" s="20"/>
      <c r="Q169" s="20"/>
      <c r="R169" s="20"/>
      <c r="S169" s="20"/>
    </row>
    <row r="170" spans="1:19" ht="63.75">
      <c r="A170" s="20">
        <f t="shared" si="2"/>
        <v>168</v>
      </c>
      <c r="B170" s="77" t="s">
        <v>2192</v>
      </c>
      <c r="C170" s="77" t="s">
        <v>184</v>
      </c>
      <c r="D170" s="78" t="s">
        <v>650</v>
      </c>
      <c r="E170" s="149" t="s">
        <v>3475</v>
      </c>
      <c r="F170" s="20">
        <v>2699.21</v>
      </c>
      <c r="G170" s="20"/>
      <c r="H170" s="20"/>
      <c r="I170" s="20" t="s">
        <v>2297</v>
      </c>
      <c r="J170" s="20" t="s">
        <v>2300</v>
      </c>
      <c r="K170" s="20" t="s">
        <v>651</v>
      </c>
      <c r="L170" s="77" t="s">
        <v>643</v>
      </c>
      <c r="M170" s="77"/>
      <c r="N170" s="77"/>
      <c r="O170" s="77"/>
      <c r="P170" s="77"/>
      <c r="Q170" s="20"/>
      <c r="R170" s="20"/>
      <c r="S170" s="20"/>
    </row>
    <row r="171" spans="1:19" ht="63.75">
      <c r="A171" s="20">
        <f t="shared" si="2"/>
        <v>169</v>
      </c>
      <c r="B171" s="77" t="s">
        <v>971</v>
      </c>
      <c r="C171" s="77" t="s">
        <v>185</v>
      </c>
      <c r="D171" s="78" t="s">
        <v>652</v>
      </c>
      <c r="E171" s="149" t="s">
        <v>3475</v>
      </c>
      <c r="F171" s="20">
        <v>1212.33</v>
      </c>
      <c r="G171" s="20"/>
      <c r="H171" s="20"/>
      <c r="I171" s="20" t="s">
        <v>2297</v>
      </c>
      <c r="J171" s="20" t="s">
        <v>2302</v>
      </c>
      <c r="K171" s="20" t="s">
        <v>653</v>
      </c>
      <c r="L171" s="77" t="s">
        <v>643</v>
      </c>
      <c r="M171" s="77"/>
      <c r="N171" s="77"/>
      <c r="O171" s="77"/>
      <c r="P171" s="77"/>
      <c r="Q171" s="20"/>
      <c r="R171" s="20"/>
      <c r="S171" s="20"/>
    </row>
    <row r="172" spans="1:19" ht="63.75">
      <c r="A172" s="20">
        <f t="shared" si="2"/>
        <v>170</v>
      </c>
      <c r="B172" s="77" t="s">
        <v>1013</v>
      </c>
      <c r="C172" s="77" t="s">
        <v>186</v>
      </c>
      <c r="D172" s="78" t="s">
        <v>654</v>
      </c>
      <c r="E172" s="149" t="s">
        <v>3475</v>
      </c>
      <c r="F172" s="20">
        <v>305</v>
      </c>
      <c r="G172" s="20"/>
      <c r="H172" s="20"/>
      <c r="I172" s="20" t="s">
        <v>2297</v>
      </c>
      <c r="J172" s="20" t="s">
        <v>2291</v>
      </c>
      <c r="K172" s="20" t="s">
        <v>655</v>
      </c>
      <c r="L172" s="77" t="s">
        <v>643</v>
      </c>
      <c r="M172" s="77"/>
      <c r="N172" s="77"/>
      <c r="O172" s="77"/>
      <c r="P172" s="77"/>
      <c r="Q172" s="20"/>
      <c r="R172" s="20"/>
      <c r="S172" s="20"/>
    </row>
    <row r="173" spans="1:19" ht="63.75">
      <c r="A173" s="20">
        <f t="shared" si="2"/>
        <v>171</v>
      </c>
      <c r="B173" s="20" t="s">
        <v>959</v>
      </c>
      <c r="C173" s="77" t="s">
        <v>187</v>
      </c>
      <c r="D173" s="78" t="s">
        <v>656</v>
      </c>
      <c r="E173" s="149" t="s">
        <v>3475</v>
      </c>
      <c r="F173" s="20">
        <v>70</v>
      </c>
      <c r="G173" s="20"/>
      <c r="H173" s="20"/>
      <c r="I173" s="20" t="s">
        <v>2297</v>
      </c>
      <c r="J173" s="20" t="s">
        <v>2298</v>
      </c>
      <c r="K173" s="20" t="s">
        <v>657</v>
      </c>
      <c r="L173" s="77" t="s">
        <v>643</v>
      </c>
      <c r="M173" s="77"/>
      <c r="N173" s="77"/>
      <c r="O173" s="77"/>
      <c r="P173" s="77"/>
      <c r="Q173" s="20"/>
      <c r="R173" s="20"/>
      <c r="S173" s="20"/>
    </row>
    <row r="174" spans="1:19" ht="63.75">
      <c r="A174" s="20">
        <f t="shared" si="2"/>
        <v>172</v>
      </c>
      <c r="B174" s="20" t="s">
        <v>956</v>
      </c>
      <c r="C174" s="77" t="s">
        <v>187</v>
      </c>
      <c r="D174" s="78" t="s">
        <v>658</v>
      </c>
      <c r="E174" s="149" t="s">
        <v>3475</v>
      </c>
      <c r="F174" s="20">
        <v>316</v>
      </c>
      <c r="G174" s="20"/>
      <c r="H174" s="20"/>
      <c r="I174" s="20" t="s">
        <v>2297</v>
      </c>
      <c r="J174" s="20" t="s">
        <v>2291</v>
      </c>
      <c r="K174" s="20" t="s">
        <v>659</v>
      </c>
      <c r="L174" s="77" t="s">
        <v>643</v>
      </c>
      <c r="M174" s="77"/>
      <c r="N174" s="77"/>
      <c r="O174" s="77"/>
      <c r="P174" s="77"/>
      <c r="Q174" s="20"/>
      <c r="R174" s="20"/>
      <c r="S174" s="20"/>
    </row>
    <row r="175" spans="1:19" ht="63.75">
      <c r="A175" s="20">
        <f t="shared" si="2"/>
        <v>173</v>
      </c>
      <c r="B175" s="20" t="s">
        <v>961</v>
      </c>
      <c r="C175" s="77" t="s">
        <v>957</v>
      </c>
      <c r="D175" s="78" t="s">
        <v>660</v>
      </c>
      <c r="E175" s="149" t="s">
        <v>3475</v>
      </c>
      <c r="F175" s="20">
        <v>136</v>
      </c>
      <c r="G175" s="20"/>
      <c r="H175" s="20"/>
      <c r="I175" s="20" t="s">
        <v>2297</v>
      </c>
      <c r="J175" s="20" t="s">
        <v>2291</v>
      </c>
      <c r="K175" s="20" t="s">
        <v>661</v>
      </c>
      <c r="L175" s="77" t="s">
        <v>643</v>
      </c>
      <c r="M175" s="77"/>
      <c r="N175" s="77"/>
      <c r="O175" s="77"/>
      <c r="P175" s="77"/>
      <c r="Q175" s="20"/>
      <c r="R175" s="20"/>
      <c r="S175" s="20"/>
    </row>
    <row r="176" spans="1:19" ht="63.75">
      <c r="A176" s="20">
        <f t="shared" si="2"/>
        <v>174</v>
      </c>
      <c r="B176" s="20" t="s">
        <v>967</v>
      </c>
      <c r="C176" s="77" t="s">
        <v>957</v>
      </c>
      <c r="D176" s="78" t="s">
        <v>662</v>
      </c>
      <c r="E176" s="149" t="s">
        <v>3475</v>
      </c>
      <c r="F176" s="20">
        <v>314</v>
      </c>
      <c r="G176" s="20"/>
      <c r="H176" s="20"/>
      <c r="I176" s="20" t="s">
        <v>2297</v>
      </c>
      <c r="J176" s="20" t="s">
        <v>2291</v>
      </c>
      <c r="K176" s="20" t="s">
        <v>663</v>
      </c>
      <c r="L176" s="77" t="s">
        <v>643</v>
      </c>
      <c r="M176" s="77"/>
      <c r="N176" s="77"/>
      <c r="O176" s="77"/>
      <c r="P176" s="77"/>
      <c r="Q176" s="20"/>
      <c r="R176" s="20"/>
      <c r="S176" s="20"/>
    </row>
    <row r="177" spans="1:19" ht="63.75">
      <c r="A177" s="20">
        <f t="shared" si="2"/>
        <v>175</v>
      </c>
      <c r="B177" s="20" t="s">
        <v>962</v>
      </c>
      <c r="C177" s="77" t="s">
        <v>957</v>
      </c>
      <c r="D177" s="78" t="s">
        <v>664</v>
      </c>
      <c r="E177" s="149" t="s">
        <v>3475</v>
      </c>
      <c r="F177" s="20">
        <v>189</v>
      </c>
      <c r="G177" s="20"/>
      <c r="H177" s="20"/>
      <c r="I177" s="20" t="s">
        <v>2297</v>
      </c>
      <c r="J177" s="20" t="s">
        <v>2291</v>
      </c>
      <c r="K177" s="20" t="s">
        <v>665</v>
      </c>
      <c r="L177" s="77" t="s">
        <v>643</v>
      </c>
      <c r="M177" s="77"/>
      <c r="N177" s="77"/>
      <c r="O177" s="77"/>
      <c r="P177" s="77"/>
      <c r="Q177" s="20"/>
      <c r="R177" s="20"/>
      <c r="S177" s="20"/>
    </row>
    <row r="178" spans="1:19" ht="63.75">
      <c r="A178" s="20">
        <f t="shared" si="2"/>
        <v>176</v>
      </c>
      <c r="B178" s="20" t="s">
        <v>963</v>
      </c>
      <c r="C178" s="77" t="s">
        <v>192</v>
      </c>
      <c r="D178" s="78" t="s">
        <v>666</v>
      </c>
      <c r="E178" s="149" t="s">
        <v>3475</v>
      </c>
      <c r="F178" s="20">
        <v>95</v>
      </c>
      <c r="G178" s="20"/>
      <c r="H178" s="20"/>
      <c r="I178" s="20" t="s">
        <v>2297</v>
      </c>
      <c r="J178" s="20" t="s">
        <v>2291</v>
      </c>
      <c r="K178" s="20" t="s">
        <v>667</v>
      </c>
      <c r="L178" s="77" t="s">
        <v>643</v>
      </c>
      <c r="M178" s="77"/>
      <c r="N178" s="77"/>
      <c r="O178" s="77"/>
      <c r="P178" s="77"/>
      <c r="Q178" s="20"/>
      <c r="R178" s="20"/>
      <c r="S178" s="20"/>
    </row>
    <row r="179" spans="1:19" ht="63.75">
      <c r="A179" s="20">
        <f t="shared" si="2"/>
        <v>177</v>
      </c>
      <c r="B179" s="20" t="s">
        <v>964</v>
      </c>
      <c r="C179" s="77" t="s">
        <v>192</v>
      </c>
      <c r="D179" s="78" t="s">
        <v>668</v>
      </c>
      <c r="E179" s="149" t="s">
        <v>3475</v>
      </c>
      <c r="F179" s="20">
        <v>149</v>
      </c>
      <c r="G179" s="20"/>
      <c r="H179" s="20"/>
      <c r="I179" s="20" t="s">
        <v>2297</v>
      </c>
      <c r="J179" s="20" t="s">
        <v>2291</v>
      </c>
      <c r="K179" s="20" t="s">
        <v>669</v>
      </c>
      <c r="L179" s="77" t="s">
        <v>643</v>
      </c>
      <c r="M179" s="77"/>
      <c r="N179" s="77"/>
      <c r="O179" s="77"/>
      <c r="P179" s="77"/>
      <c r="Q179" s="20"/>
      <c r="R179" s="20"/>
      <c r="S179" s="20"/>
    </row>
    <row r="180" spans="1:19" ht="63.75">
      <c r="A180" s="20">
        <f t="shared" si="2"/>
        <v>178</v>
      </c>
      <c r="B180" s="20" t="s">
        <v>965</v>
      </c>
      <c r="C180" s="77" t="s">
        <v>192</v>
      </c>
      <c r="D180" s="78" t="s">
        <v>671</v>
      </c>
      <c r="E180" s="149" t="s">
        <v>3475</v>
      </c>
      <c r="F180" s="20">
        <v>124</v>
      </c>
      <c r="G180" s="20"/>
      <c r="H180" s="20"/>
      <c r="I180" s="20" t="s">
        <v>2297</v>
      </c>
      <c r="J180" s="20" t="s">
        <v>2291</v>
      </c>
      <c r="K180" s="20" t="s">
        <v>670</v>
      </c>
      <c r="L180" s="77" t="s">
        <v>643</v>
      </c>
      <c r="M180" s="77"/>
      <c r="N180" s="77"/>
      <c r="O180" s="77"/>
      <c r="P180" s="77"/>
      <c r="Q180" s="20"/>
      <c r="R180" s="20"/>
      <c r="S180" s="20"/>
    </row>
    <row r="181" spans="1:19" ht="63.75">
      <c r="A181" s="20">
        <f t="shared" si="2"/>
        <v>179</v>
      </c>
      <c r="B181" s="20" t="s">
        <v>966</v>
      </c>
      <c r="C181" s="77" t="s">
        <v>192</v>
      </c>
      <c r="D181" s="78" t="s">
        <v>672</v>
      </c>
      <c r="E181" s="149" t="s">
        <v>3475</v>
      </c>
      <c r="F181" s="20">
        <v>511</v>
      </c>
      <c r="G181" s="20"/>
      <c r="H181" s="20"/>
      <c r="I181" s="20" t="s">
        <v>2297</v>
      </c>
      <c r="J181" s="20" t="s">
        <v>2291</v>
      </c>
      <c r="K181" s="20" t="s">
        <v>673</v>
      </c>
      <c r="L181" s="77" t="s">
        <v>643</v>
      </c>
      <c r="M181" s="77"/>
      <c r="N181" s="77"/>
      <c r="O181" s="77"/>
      <c r="P181" s="77"/>
      <c r="Q181" s="20"/>
      <c r="R181" s="20"/>
      <c r="S181" s="20"/>
    </row>
    <row r="182" spans="1:19" ht="63.75">
      <c r="A182" s="20">
        <f t="shared" si="2"/>
        <v>180</v>
      </c>
      <c r="B182" s="77" t="s">
        <v>958</v>
      </c>
      <c r="C182" s="77" t="s">
        <v>192</v>
      </c>
      <c r="D182" s="78" t="s">
        <v>674</v>
      </c>
      <c r="E182" s="149" t="s">
        <v>3475</v>
      </c>
      <c r="F182" s="20">
        <v>185</v>
      </c>
      <c r="G182" s="20"/>
      <c r="H182" s="20"/>
      <c r="I182" s="20" t="s">
        <v>2297</v>
      </c>
      <c r="J182" s="20" t="s">
        <v>2291</v>
      </c>
      <c r="K182" s="20" t="s">
        <v>675</v>
      </c>
      <c r="L182" s="77" t="s">
        <v>643</v>
      </c>
      <c r="M182" s="77"/>
      <c r="N182" s="77"/>
      <c r="O182" s="77"/>
      <c r="P182" s="77"/>
      <c r="Q182" s="20"/>
      <c r="R182" s="20"/>
      <c r="S182" s="20"/>
    </row>
    <row r="183" spans="1:19" ht="63.75">
      <c r="A183" s="20">
        <f t="shared" si="2"/>
        <v>181</v>
      </c>
      <c r="B183" s="20" t="s">
        <v>968</v>
      </c>
      <c r="C183" s="77" t="s">
        <v>188</v>
      </c>
      <c r="D183" s="78" t="s">
        <v>676</v>
      </c>
      <c r="E183" s="149" t="s">
        <v>3475</v>
      </c>
      <c r="F183" s="20">
        <v>52</v>
      </c>
      <c r="G183" s="20"/>
      <c r="H183" s="20"/>
      <c r="I183" s="20" t="s">
        <v>2297</v>
      </c>
      <c r="J183" s="20" t="s">
        <v>2241</v>
      </c>
      <c r="K183" s="20" t="s">
        <v>677</v>
      </c>
      <c r="L183" s="77" t="s">
        <v>643</v>
      </c>
      <c r="M183" s="77"/>
      <c r="N183" s="77"/>
      <c r="O183" s="77"/>
      <c r="P183" s="77"/>
      <c r="Q183" s="20"/>
      <c r="R183" s="20"/>
      <c r="S183" s="20"/>
    </row>
    <row r="184" spans="1:19" ht="63.75">
      <c r="A184" s="20">
        <f t="shared" si="2"/>
        <v>182</v>
      </c>
      <c r="B184" s="20" t="s">
        <v>1060</v>
      </c>
      <c r="C184" s="77" t="s">
        <v>189</v>
      </c>
      <c r="D184" s="78" t="s">
        <v>678</v>
      </c>
      <c r="E184" s="149" t="s">
        <v>3475</v>
      </c>
      <c r="F184" s="20">
        <v>606.5</v>
      </c>
      <c r="G184" s="20"/>
      <c r="H184" s="20"/>
      <c r="I184" s="20" t="s">
        <v>2297</v>
      </c>
      <c r="J184" s="20" t="s">
        <v>2304</v>
      </c>
      <c r="K184" s="20" t="s">
        <v>679</v>
      </c>
      <c r="L184" s="77" t="s">
        <v>643</v>
      </c>
      <c r="M184" s="77"/>
      <c r="N184" s="77"/>
      <c r="O184" s="77"/>
      <c r="P184" s="77"/>
      <c r="Q184" s="20"/>
      <c r="R184" s="20"/>
      <c r="S184" s="20"/>
    </row>
    <row r="185" spans="1:19" ht="63.75">
      <c r="A185" s="20">
        <f t="shared" si="2"/>
        <v>183</v>
      </c>
      <c r="B185" s="77" t="s">
        <v>972</v>
      </c>
      <c r="C185" s="77" t="s">
        <v>189</v>
      </c>
      <c r="D185" s="78" t="s">
        <v>680</v>
      </c>
      <c r="E185" s="149" t="s">
        <v>3475</v>
      </c>
      <c r="F185" s="20">
        <v>360</v>
      </c>
      <c r="G185" s="20"/>
      <c r="H185" s="20"/>
      <c r="I185" s="20" t="s">
        <v>2297</v>
      </c>
      <c r="J185" s="20" t="s">
        <v>2305</v>
      </c>
      <c r="K185" s="20" t="s">
        <v>681</v>
      </c>
      <c r="L185" s="77" t="s">
        <v>643</v>
      </c>
      <c r="M185" s="77"/>
      <c r="N185" s="77"/>
      <c r="O185" s="77"/>
      <c r="P185" s="77"/>
      <c r="Q185" s="20"/>
      <c r="R185" s="20"/>
      <c r="S185" s="20"/>
    </row>
    <row r="186" spans="1:19" ht="63.75">
      <c r="A186" s="20">
        <f t="shared" si="2"/>
        <v>184</v>
      </c>
      <c r="B186" s="20" t="s">
        <v>955</v>
      </c>
      <c r="C186" s="77" t="s">
        <v>190</v>
      </c>
      <c r="D186" s="78" t="s">
        <v>682</v>
      </c>
      <c r="E186" s="149" t="s">
        <v>3475</v>
      </c>
      <c r="F186" s="20">
        <v>4412.5</v>
      </c>
      <c r="G186" s="20"/>
      <c r="H186" s="20"/>
      <c r="I186" s="20" t="s">
        <v>2297</v>
      </c>
      <c r="J186" s="20" t="s">
        <v>2300</v>
      </c>
      <c r="K186" s="20" t="s">
        <v>683</v>
      </c>
      <c r="L186" s="77" t="s">
        <v>643</v>
      </c>
      <c r="M186" s="77"/>
      <c r="N186" s="77"/>
      <c r="O186" s="77"/>
      <c r="P186" s="77"/>
      <c r="Q186" s="20"/>
      <c r="R186" s="20"/>
      <c r="S186" s="20"/>
    </row>
    <row r="187" spans="1:19" ht="63.75">
      <c r="A187" s="20">
        <f t="shared" si="2"/>
        <v>185</v>
      </c>
      <c r="B187" s="20" t="s">
        <v>1048</v>
      </c>
      <c r="C187" s="77" t="s">
        <v>191</v>
      </c>
      <c r="D187" s="78" t="s">
        <v>684</v>
      </c>
      <c r="E187" s="149" t="s">
        <v>3475</v>
      </c>
      <c r="F187" s="20">
        <v>1887</v>
      </c>
      <c r="G187" s="20"/>
      <c r="H187" s="20"/>
      <c r="I187" s="20" t="s">
        <v>2297</v>
      </c>
      <c r="J187" s="20" t="s">
        <v>2298</v>
      </c>
      <c r="K187" s="20" t="s">
        <v>685</v>
      </c>
      <c r="L187" s="77" t="s">
        <v>643</v>
      </c>
      <c r="M187" s="77"/>
      <c r="N187" s="77"/>
      <c r="O187" s="77"/>
      <c r="P187" s="77"/>
      <c r="Q187" s="20"/>
      <c r="R187" s="20"/>
      <c r="S187" s="20"/>
    </row>
    <row r="188" spans="1:19" ht="89.25">
      <c r="A188" s="20">
        <f t="shared" si="2"/>
        <v>186</v>
      </c>
      <c r="B188" s="20" t="s">
        <v>975</v>
      </c>
      <c r="C188" s="20" t="s">
        <v>2189</v>
      </c>
      <c r="D188" s="78" t="s">
        <v>686</v>
      </c>
      <c r="E188" s="149" t="s">
        <v>3475</v>
      </c>
      <c r="F188" s="20">
        <v>173</v>
      </c>
      <c r="G188" s="20"/>
      <c r="H188" s="20"/>
      <c r="I188" s="20" t="s">
        <v>2297</v>
      </c>
      <c r="J188" s="20" t="s">
        <v>2299</v>
      </c>
      <c r="K188" s="20" t="s">
        <v>687</v>
      </c>
      <c r="L188" s="77" t="s">
        <v>643</v>
      </c>
      <c r="M188" s="77"/>
      <c r="N188" s="77"/>
      <c r="O188" s="77"/>
      <c r="P188" s="77"/>
      <c r="Q188" s="20"/>
      <c r="R188" s="20"/>
      <c r="S188" s="20"/>
    </row>
    <row r="189" spans="1:19" ht="89.25">
      <c r="A189" s="20">
        <f t="shared" si="2"/>
        <v>187</v>
      </c>
      <c r="B189" s="77" t="s">
        <v>976</v>
      </c>
      <c r="C189" s="20" t="s">
        <v>2188</v>
      </c>
      <c r="D189" s="78" t="s">
        <v>688</v>
      </c>
      <c r="E189" s="93" t="s">
        <v>3475</v>
      </c>
      <c r="F189" s="20">
        <v>87</v>
      </c>
      <c r="G189" s="20"/>
      <c r="H189" s="20"/>
      <c r="I189" s="20" t="s">
        <v>2297</v>
      </c>
      <c r="J189" s="20" t="s">
        <v>2299</v>
      </c>
      <c r="K189" s="20" t="s">
        <v>689</v>
      </c>
      <c r="L189" s="77" t="s">
        <v>643</v>
      </c>
      <c r="M189" s="77"/>
      <c r="N189" s="77"/>
      <c r="O189" s="77"/>
      <c r="P189" s="77"/>
      <c r="Q189" s="20"/>
      <c r="R189" s="20"/>
      <c r="S189" s="20"/>
    </row>
    <row r="190" spans="1:19" ht="63.75">
      <c r="A190" s="20">
        <f t="shared" si="2"/>
        <v>188</v>
      </c>
      <c r="B190" s="20" t="s">
        <v>1049</v>
      </c>
      <c r="C190" s="77" t="s">
        <v>192</v>
      </c>
      <c r="D190" s="78" t="s">
        <v>690</v>
      </c>
      <c r="E190" s="93" t="s">
        <v>3475</v>
      </c>
      <c r="F190" s="20">
        <v>234</v>
      </c>
      <c r="G190" s="20"/>
      <c r="H190" s="20"/>
      <c r="I190" s="20" t="s">
        <v>2297</v>
      </c>
      <c r="J190" s="20" t="s">
        <v>2291</v>
      </c>
      <c r="K190" s="20" t="s">
        <v>691</v>
      </c>
      <c r="L190" s="77" t="s">
        <v>643</v>
      </c>
      <c r="M190" s="77"/>
      <c r="N190" s="77"/>
      <c r="O190" s="77"/>
      <c r="P190" s="77"/>
      <c r="Q190" s="20"/>
      <c r="R190" s="20"/>
      <c r="S190" s="20"/>
    </row>
    <row r="191" spans="1:19" s="11" customFormat="1" ht="38.25">
      <c r="A191" s="8">
        <f t="shared" si="2"/>
        <v>189</v>
      </c>
      <c r="B191" s="133" t="s">
        <v>180</v>
      </c>
      <c r="C191" s="133" t="s">
        <v>181</v>
      </c>
      <c r="D191" s="134" t="s">
        <v>692</v>
      </c>
      <c r="E191" s="145">
        <v>23175.45</v>
      </c>
      <c r="F191" s="8"/>
      <c r="G191" s="8">
        <v>20.5</v>
      </c>
      <c r="H191" s="8">
        <v>1</v>
      </c>
      <c r="I191" s="8" t="s">
        <v>2229</v>
      </c>
      <c r="J191" s="8" t="s">
        <v>2227</v>
      </c>
      <c r="K191" s="8" t="s">
        <v>693</v>
      </c>
      <c r="L191" s="8" t="s">
        <v>316</v>
      </c>
      <c r="M191" s="8"/>
      <c r="N191" s="8"/>
      <c r="O191" s="8"/>
      <c r="P191" s="8"/>
      <c r="Q191" s="8" t="s">
        <v>3055</v>
      </c>
      <c r="R191" s="8" t="s">
        <v>4496</v>
      </c>
      <c r="S191" s="8" t="s">
        <v>4497</v>
      </c>
    </row>
    <row r="192" spans="1:19" ht="63.75">
      <c r="A192" s="20">
        <f t="shared" si="2"/>
        <v>190</v>
      </c>
      <c r="B192" s="20" t="s">
        <v>1050</v>
      </c>
      <c r="C192" s="77" t="s">
        <v>192</v>
      </c>
      <c r="D192" s="78" t="s">
        <v>694</v>
      </c>
      <c r="E192" s="93" t="s">
        <v>3475</v>
      </c>
      <c r="F192" s="20">
        <v>284</v>
      </c>
      <c r="G192" s="20"/>
      <c r="H192" s="20"/>
      <c r="I192" s="20" t="s">
        <v>2297</v>
      </c>
      <c r="J192" s="20" t="s">
        <v>2291</v>
      </c>
      <c r="K192" s="20" t="s">
        <v>695</v>
      </c>
      <c r="L192" s="77" t="s">
        <v>643</v>
      </c>
      <c r="M192" s="77"/>
      <c r="N192" s="77"/>
      <c r="O192" s="77"/>
      <c r="P192" s="77"/>
      <c r="Q192" s="20"/>
      <c r="R192" s="20"/>
      <c r="S192" s="20"/>
    </row>
    <row r="193" spans="1:19" ht="63.75">
      <c r="A193" s="20">
        <f t="shared" si="2"/>
        <v>191</v>
      </c>
      <c r="B193" s="77" t="s">
        <v>980</v>
      </c>
      <c r="C193" s="77" t="s">
        <v>193</v>
      </c>
      <c r="D193" s="78" t="s">
        <v>696</v>
      </c>
      <c r="E193" s="93" t="s">
        <v>3475</v>
      </c>
      <c r="F193" s="20"/>
      <c r="G193" s="20">
        <v>10.9</v>
      </c>
      <c r="H193" s="20"/>
      <c r="I193" s="20" t="s">
        <v>2225</v>
      </c>
      <c r="J193" s="20">
        <v>1996</v>
      </c>
      <c r="K193" s="20" t="s">
        <v>697</v>
      </c>
      <c r="L193" s="77" t="s">
        <v>643</v>
      </c>
      <c r="M193" s="77"/>
      <c r="N193" s="77"/>
      <c r="O193" s="77"/>
      <c r="P193" s="77"/>
      <c r="Q193" s="20"/>
      <c r="R193" s="20"/>
      <c r="S193" s="20"/>
    </row>
    <row r="194" spans="1:19" ht="63.75">
      <c r="A194" s="20">
        <f t="shared" si="2"/>
        <v>192</v>
      </c>
      <c r="B194" s="77" t="s">
        <v>1051</v>
      </c>
      <c r="C194" s="77" t="s">
        <v>195</v>
      </c>
      <c r="D194" s="78" t="s">
        <v>698</v>
      </c>
      <c r="E194" s="93">
        <v>46611.94</v>
      </c>
      <c r="F194" s="20"/>
      <c r="G194" s="20">
        <v>9.8000000000000007</v>
      </c>
      <c r="H194" s="20"/>
      <c r="I194" s="20" t="s">
        <v>2240</v>
      </c>
      <c r="J194" s="20">
        <v>1990</v>
      </c>
      <c r="K194" s="20" t="s">
        <v>699</v>
      </c>
      <c r="L194" s="77" t="s">
        <v>643</v>
      </c>
      <c r="M194" s="77"/>
      <c r="N194" s="77"/>
      <c r="O194" s="77"/>
      <c r="P194" s="77"/>
      <c r="Q194" s="20"/>
      <c r="R194" s="20"/>
      <c r="S194" s="20"/>
    </row>
    <row r="195" spans="1:19" ht="63.75">
      <c r="A195" s="20">
        <f t="shared" si="2"/>
        <v>193</v>
      </c>
      <c r="B195" s="77" t="s">
        <v>1052</v>
      </c>
      <c r="C195" s="77" t="s">
        <v>196</v>
      </c>
      <c r="D195" s="78" t="s">
        <v>700</v>
      </c>
      <c r="E195" s="93" t="s">
        <v>3475</v>
      </c>
      <c r="F195" s="20">
        <v>1790</v>
      </c>
      <c r="G195" s="20"/>
      <c r="H195" s="20"/>
      <c r="I195" s="20" t="s">
        <v>2297</v>
      </c>
      <c r="J195" s="20" t="s">
        <v>2291</v>
      </c>
      <c r="K195" s="20" t="s">
        <v>701</v>
      </c>
      <c r="L195" s="77" t="s">
        <v>643</v>
      </c>
      <c r="M195" s="77"/>
      <c r="N195" s="77"/>
      <c r="O195" s="77"/>
      <c r="P195" s="77"/>
      <c r="Q195" s="20"/>
      <c r="R195" s="20"/>
      <c r="S195" s="20"/>
    </row>
    <row r="196" spans="1:19" ht="63.75">
      <c r="A196" s="20">
        <f t="shared" si="2"/>
        <v>194</v>
      </c>
      <c r="B196" s="77" t="s">
        <v>973</v>
      </c>
      <c r="C196" s="77" t="s">
        <v>197</v>
      </c>
      <c r="D196" s="78" t="s">
        <v>702</v>
      </c>
      <c r="E196" s="93" t="s">
        <v>3475</v>
      </c>
      <c r="F196" s="20">
        <v>692</v>
      </c>
      <c r="G196" s="20"/>
      <c r="H196" s="20"/>
      <c r="I196" s="20" t="s">
        <v>2297</v>
      </c>
      <c r="J196" s="20" t="s">
        <v>2306</v>
      </c>
      <c r="K196" s="20" t="s">
        <v>703</v>
      </c>
      <c r="L196" s="77" t="s">
        <v>643</v>
      </c>
      <c r="M196" s="77"/>
      <c r="N196" s="77"/>
      <c r="O196" s="77"/>
      <c r="P196" s="77"/>
      <c r="Q196" s="20"/>
      <c r="R196" s="20"/>
      <c r="S196" s="20"/>
    </row>
    <row r="197" spans="1:19" ht="63.75">
      <c r="A197" s="20">
        <f t="shared" si="2"/>
        <v>195</v>
      </c>
      <c r="B197" s="77" t="s">
        <v>199</v>
      </c>
      <c r="C197" s="77" t="s">
        <v>78</v>
      </c>
      <c r="D197" s="78" t="s">
        <v>704</v>
      </c>
      <c r="E197" s="93">
        <v>17296.8</v>
      </c>
      <c r="F197" s="20"/>
      <c r="G197" s="20">
        <v>15.3</v>
      </c>
      <c r="H197" s="77">
        <v>1</v>
      </c>
      <c r="I197" s="20" t="s">
        <v>2225</v>
      </c>
      <c r="J197" s="20" t="s">
        <v>2223</v>
      </c>
      <c r="K197" s="20" t="s">
        <v>705</v>
      </c>
      <c r="L197" s="20" t="s">
        <v>316</v>
      </c>
      <c r="M197" s="20"/>
      <c r="N197" s="20"/>
      <c r="O197" s="20"/>
      <c r="P197" s="20"/>
      <c r="Q197" s="20" t="s">
        <v>706</v>
      </c>
      <c r="R197" s="20" t="s">
        <v>1443</v>
      </c>
      <c r="S197" s="20" t="s">
        <v>1394</v>
      </c>
    </row>
    <row r="198" spans="1:19" ht="63.75">
      <c r="A198" s="20">
        <f t="shared" si="2"/>
        <v>196</v>
      </c>
      <c r="B198" s="77" t="s">
        <v>1053</v>
      </c>
      <c r="C198" s="77" t="s">
        <v>200</v>
      </c>
      <c r="D198" s="78" t="s">
        <v>707</v>
      </c>
      <c r="E198" s="93" t="s">
        <v>3475</v>
      </c>
      <c r="F198" s="20">
        <v>1673</v>
      </c>
      <c r="G198" s="20"/>
      <c r="H198" s="20"/>
      <c r="I198" s="20" t="s">
        <v>2297</v>
      </c>
      <c r="J198" s="20" t="s">
        <v>2291</v>
      </c>
      <c r="K198" s="20" t="s">
        <v>708</v>
      </c>
      <c r="L198" s="77" t="s">
        <v>643</v>
      </c>
      <c r="M198" s="77"/>
      <c r="N198" s="77"/>
      <c r="O198" s="77"/>
      <c r="P198" s="77"/>
      <c r="Q198" s="20"/>
      <c r="R198" s="20"/>
      <c r="S198" s="20"/>
    </row>
    <row r="199" spans="1:19" ht="63.75">
      <c r="A199" s="20">
        <f t="shared" ref="A199:A262" si="3">A198+1</f>
        <v>197</v>
      </c>
      <c r="B199" s="20" t="s">
        <v>1054</v>
      </c>
      <c r="C199" s="77" t="s">
        <v>201</v>
      </c>
      <c r="D199" s="78" t="s">
        <v>709</v>
      </c>
      <c r="E199" s="93" t="s">
        <v>3475</v>
      </c>
      <c r="F199" s="20">
        <v>78</v>
      </c>
      <c r="G199" s="20"/>
      <c r="H199" s="20"/>
      <c r="I199" s="20" t="s">
        <v>2297</v>
      </c>
      <c r="J199" s="20" t="s">
        <v>2307</v>
      </c>
      <c r="K199" s="20" t="s">
        <v>710</v>
      </c>
      <c r="L199" s="77" t="s">
        <v>643</v>
      </c>
      <c r="M199" s="77"/>
      <c r="N199" s="77"/>
      <c r="O199" s="77"/>
      <c r="P199" s="77"/>
      <c r="Q199" s="20"/>
      <c r="R199" s="20"/>
      <c r="S199" s="20"/>
    </row>
    <row r="200" spans="1:19" ht="51">
      <c r="A200" s="20">
        <f t="shared" si="3"/>
        <v>198</v>
      </c>
      <c r="B200" s="77" t="s">
        <v>202</v>
      </c>
      <c r="C200" s="77" t="s">
        <v>203</v>
      </c>
      <c r="D200" s="78" t="s">
        <v>711</v>
      </c>
      <c r="E200" s="149" t="s">
        <v>3475</v>
      </c>
      <c r="F200" s="20" t="s">
        <v>3507</v>
      </c>
      <c r="G200" s="20"/>
      <c r="H200" s="20"/>
      <c r="I200" s="20" t="s">
        <v>2261</v>
      </c>
      <c r="J200" s="20" t="s">
        <v>2223</v>
      </c>
      <c r="K200" s="20" t="s">
        <v>712</v>
      </c>
      <c r="L200" s="20" t="s">
        <v>316</v>
      </c>
      <c r="M200" s="20"/>
      <c r="N200" s="20"/>
      <c r="O200" s="20"/>
      <c r="P200" s="20"/>
      <c r="Q200" s="20"/>
      <c r="R200" s="20"/>
      <c r="S200" s="20"/>
    </row>
    <row r="201" spans="1:19" ht="63.75">
      <c r="A201" s="20">
        <f t="shared" si="3"/>
        <v>199</v>
      </c>
      <c r="B201" s="20" t="s">
        <v>974</v>
      </c>
      <c r="C201" s="77" t="s">
        <v>204</v>
      </c>
      <c r="D201" s="78" t="s">
        <v>713</v>
      </c>
      <c r="E201" s="93" t="s">
        <v>3475</v>
      </c>
      <c r="F201" s="20">
        <v>1335</v>
      </c>
      <c r="G201" s="20"/>
      <c r="H201" s="20"/>
      <c r="I201" s="20" t="s">
        <v>2297</v>
      </c>
      <c r="J201" s="20" t="s">
        <v>2306</v>
      </c>
      <c r="K201" s="20" t="s">
        <v>714</v>
      </c>
      <c r="L201" s="77" t="s">
        <v>643</v>
      </c>
      <c r="M201" s="77"/>
      <c r="N201" s="77"/>
      <c r="O201" s="77"/>
      <c r="P201" s="77"/>
      <c r="Q201" s="20"/>
      <c r="R201" s="20"/>
      <c r="S201" s="20"/>
    </row>
    <row r="202" spans="1:19" ht="63.75">
      <c r="A202" s="20">
        <f t="shared" si="3"/>
        <v>200</v>
      </c>
      <c r="B202" s="20" t="s">
        <v>3983</v>
      </c>
      <c r="C202" s="77" t="s">
        <v>205</v>
      </c>
      <c r="D202" s="78" t="s">
        <v>715</v>
      </c>
      <c r="E202" s="93" t="s">
        <v>3475</v>
      </c>
      <c r="F202" s="20">
        <v>251.5</v>
      </c>
      <c r="G202" s="20"/>
      <c r="H202" s="20"/>
      <c r="I202" s="20" t="s">
        <v>2297</v>
      </c>
      <c r="J202" s="20" t="s">
        <v>2304</v>
      </c>
      <c r="K202" s="20" t="s">
        <v>716</v>
      </c>
      <c r="L202" s="77" t="s">
        <v>643</v>
      </c>
      <c r="M202" s="77"/>
      <c r="N202" s="77"/>
      <c r="O202" s="77"/>
      <c r="P202" s="77"/>
      <c r="Q202" s="20"/>
      <c r="R202" s="20"/>
      <c r="S202" s="20"/>
    </row>
    <row r="203" spans="1:19" s="11" customFormat="1" ht="87.75" customHeight="1">
      <c r="A203" s="8">
        <f t="shared" si="3"/>
        <v>201</v>
      </c>
      <c r="B203" s="133" t="s">
        <v>206</v>
      </c>
      <c r="C203" s="133" t="s">
        <v>122</v>
      </c>
      <c r="D203" s="134" t="s">
        <v>718</v>
      </c>
      <c r="E203" s="144">
        <v>384540.29</v>
      </c>
      <c r="F203" s="8"/>
      <c r="G203" s="8">
        <v>70.8</v>
      </c>
      <c r="H203" s="133">
        <v>1</v>
      </c>
      <c r="I203" s="8" t="s">
        <v>2266</v>
      </c>
      <c r="J203" s="8" t="s">
        <v>2235</v>
      </c>
      <c r="K203" s="8" t="s">
        <v>717</v>
      </c>
      <c r="L203" s="8" t="s">
        <v>316</v>
      </c>
      <c r="M203" s="8"/>
      <c r="N203" s="8"/>
      <c r="O203" s="8"/>
      <c r="P203" s="8"/>
      <c r="Q203" s="8" t="s">
        <v>3981</v>
      </c>
      <c r="R203" s="8" t="s">
        <v>3982</v>
      </c>
      <c r="S203" s="8" t="s">
        <v>1363</v>
      </c>
    </row>
    <row r="204" spans="1:19" s="11" customFormat="1" ht="63.75">
      <c r="A204" s="8">
        <f t="shared" si="3"/>
        <v>202</v>
      </c>
      <c r="B204" s="8" t="s">
        <v>723</v>
      </c>
      <c r="C204" s="133" t="s">
        <v>56</v>
      </c>
      <c r="D204" s="134" t="s">
        <v>719</v>
      </c>
      <c r="E204" s="144">
        <v>126504.07</v>
      </c>
      <c r="F204" s="8"/>
      <c r="G204" s="8">
        <v>111.9</v>
      </c>
      <c r="H204" s="8">
        <v>1</v>
      </c>
      <c r="I204" s="8" t="s">
        <v>2229</v>
      </c>
      <c r="J204" s="8" t="s">
        <v>2246</v>
      </c>
      <c r="K204" s="8" t="s">
        <v>720</v>
      </c>
      <c r="L204" s="133" t="s">
        <v>721</v>
      </c>
      <c r="M204" s="133"/>
      <c r="N204" s="133"/>
      <c r="O204" s="133"/>
      <c r="P204" s="133"/>
      <c r="Q204" s="8" t="s">
        <v>1444</v>
      </c>
      <c r="R204" s="8" t="s">
        <v>1445</v>
      </c>
      <c r="S204" s="8" t="s">
        <v>1446</v>
      </c>
    </row>
    <row r="205" spans="1:19" ht="102">
      <c r="A205" s="20">
        <f t="shared" si="3"/>
        <v>203</v>
      </c>
      <c r="B205" s="77" t="s">
        <v>210</v>
      </c>
      <c r="C205" s="77" t="s">
        <v>45</v>
      </c>
      <c r="D205" s="78" t="s">
        <v>726</v>
      </c>
      <c r="E205" s="136">
        <v>154601.14000000001</v>
      </c>
      <c r="F205" s="20"/>
      <c r="G205" s="20">
        <v>23.1</v>
      </c>
      <c r="H205" s="20">
        <v>1</v>
      </c>
      <c r="I205" s="20" t="s">
        <v>2295</v>
      </c>
      <c r="J205" s="20" t="s">
        <v>2223</v>
      </c>
      <c r="K205" s="20" t="s">
        <v>727</v>
      </c>
      <c r="L205" s="20" t="s">
        <v>316</v>
      </c>
      <c r="M205" s="20"/>
      <c r="N205" s="20"/>
      <c r="O205" s="20"/>
      <c r="P205" s="20"/>
      <c r="Q205" s="20" t="s">
        <v>1519</v>
      </c>
      <c r="R205" s="20" t="s">
        <v>1657</v>
      </c>
      <c r="S205" s="20" t="s">
        <v>1375</v>
      </c>
    </row>
    <row r="206" spans="1:19" ht="63.75">
      <c r="A206" s="20">
        <f t="shared" si="3"/>
        <v>204</v>
      </c>
      <c r="B206" s="77" t="s">
        <v>960</v>
      </c>
      <c r="C206" s="77" t="s">
        <v>211</v>
      </c>
      <c r="D206" s="78" t="s">
        <v>728</v>
      </c>
      <c r="E206" s="93" t="s">
        <v>3475</v>
      </c>
      <c r="F206" s="20">
        <v>75</v>
      </c>
      <c r="G206" s="20"/>
      <c r="H206" s="20"/>
      <c r="I206" s="20" t="s">
        <v>2297</v>
      </c>
      <c r="J206" s="20" t="s">
        <v>2291</v>
      </c>
      <c r="K206" s="20" t="s">
        <v>729</v>
      </c>
      <c r="L206" s="77" t="s">
        <v>643</v>
      </c>
      <c r="M206" s="77"/>
      <c r="N206" s="77"/>
      <c r="O206" s="77"/>
      <c r="P206" s="77"/>
      <c r="Q206" s="20"/>
      <c r="R206" s="20"/>
      <c r="S206" s="20"/>
    </row>
    <row r="207" spans="1:19" ht="76.5">
      <c r="A207" s="20">
        <f t="shared" si="3"/>
        <v>205</v>
      </c>
      <c r="B207" s="77" t="s">
        <v>212</v>
      </c>
      <c r="C207" s="77" t="s">
        <v>213</v>
      </c>
      <c r="D207" s="78" t="s">
        <v>730</v>
      </c>
      <c r="E207" s="136">
        <v>1299411.73</v>
      </c>
      <c r="F207" s="20"/>
      <c r="G207" s="20">
        <v>212.9</v>
      </c>
      <c r="H207" s="77">
        <v>1</v>
      </c>
      <c r="I207" s="20" t="s">
        <v>2240</v>
      </c>
      <c r="J207" s="20">
        <v>2013</v>
      </c>
      <c r="K207" s="20" t="s">
        <v>731</v>
      </c>
      <c r="L207" s="20" t="s">
        <v>316</v>
      </c>
      <c r="M207" s="20"/>
      <c r="N207" s="20"/>
      <c r="O207" s="20"/>
      <c r="P207" s="20"/>
      <c r="Q207" s="20" t="s">
        <v>732</v>
      </c>
      <c r="R207" s="20" t="s">
        <v>1447</v>
      </c>
      <c r="S207" s="20" t="s">
        <v>1367</v>
      </c>
    </row>
    <row r="208" spans="1:19" ht="255">
      <c r="A208" s="20">
        <f t="shared" si="3"/>
        <v>206</v>
      </c>
      <c r="B208" s="77" t="s">
        <v>214</v>
      </c>
      <c r="C208" s="77" t="s">
        <v>215</v>
      </c>
      <c r="D208" s="78" t="s">
        <v>733</v>
      </c>
      <c r="E208" s="136">
        <v>8350183.4000000004</v>
      </c>
      <c r="F208" s="20"/>
      <c r="G208" s="20">
        <v>802</v>
      </c>
      <c r="H208" s="20" t="s">
        <v>2505</v>
      </c>
      <c r="I208" s="20" t="s">
        <v>2225</v>
      </c>
      <c r="J208" s="20" t="s">
        <v>2280</v>
      </c>
      <c r="K208" s="20" t="s">
        <v>734</v>
      </c>
      <c r="L208" s="20" t="s">
        <v>316</v>
      </c>
      <c r="M208" s="20" t="s">
        <v>3483</v>
      </c>
      <c r="N208" s="20" t="s">
        <v>3482</v>
      </c>
      <c r="O208" s="20"/>
      <c r="P208" s="20"/>
      <c r="Q208" s="20" t="s">
        <v>735</v>
      </c>
      <c r="R208" s="20" t="s">
        <v>1448</v>
      </c>
      <c r="S208" s="20" t="s">
        <v>1449</v>
      </c>
    </row>
    <row r="209" spans="1:19" ht="255">
      <c r="A209" s="20">
        <f t="shared" si="3"/>
        <v>207</v>
      </c>
      <c r="B209" s="77" t="s">
        <v>216</v>
      </c>
      <c r="C209" s="77" t="s">
        <v>215</v>
      </c>
      <c r="D209" s="78" t="s">
        <v>736</v>
      </c>
      <c r="E209" s="136">
        <v>3675000</v>
      </c>
      <c r="F209" s="20"/>
      <c r="G209" s="20">
        <v>375.6</v>
      </c>
      <c r="H209" s="20" t="s">
        <v>2505</v>
      </c>
      <c r="I209" s="20" t="s">
        <v>2225</v>
      </c>
      <c r="J209" s="20" t="s">
        <v>2280</v>
      </c>
      <c r="K209" s="20" t="s">
        <v>737</v>
      </c>
      <c r="L209" s="20" t="s">
        <v>316</v>
      </c>
      <c r="M209" s="20" t="s">
        <v>3484</v>
      </c>
      <c r="N209" s="20" t="s">
        <v>3482</v>
      </c>
      <c r="O209" s="20"/>
      <c r="P209" s="20"/>
      <c r="Q209" s="20" t="s">
        <v>738</v>
      </c>
      <c r="R209" s="20" t="s">
        <v>1450</v>
      </c>
      <c r="S209" s="20" t="s">
        <v>1449</v>
      </c>
    </row>
    <row r="210" spans="1:19" ht="63.75">
      <c r="A210" s="20">
        <f t="shared" si="3"/>
        <v>208</v>
      </c>
      <c r="B210" s="77" t="s">
        <v>217</v>
      </c>
      <c r="C210" s="77" t="s">
        <v>218</v>
      </c>
      <c r="D210" s="78" t="s">
        <v>739</v>
      </c>
      <c r="E210" s="136">
        <v>349000</v>
      </c>
      <c r="F210" s="20"/>
      <c r="G210" s="20">
        <v>100</v>
      </c>
      <c r="H210" s="77"/>
      <c r="I210" s="20" t="s">
        <v>2229</v>
      </c>
      <c r="J210" s="20" t="s">
        <v>2249</v>
      </c>
      <c r="K210" s="20" t="s">
        <v>740</v>
      </c>
      <c r="L210" s="20" t="s">
        <v>316</v>
      </c>
      <c r="M210" s="20"/>
      <c r="N210" s="20"/>
      <c r="O210" s="20"/>
      <c r="P210" s="20"/>
      <c r="Q210" s="20" t="s">
        <v>1610</v>
      </c>
      <c r="R210" s="20" t="s">
        <v>1611</v>
      </c>
      <c r="S210" s="20" t="s">
        <v>1451</v>
      </c>
    </row>
    <row r="211" spans="1:19" s="11" customFormat="1" ht="216.75">
      <c r="A211" s="8">
        <f t="shared" si="3"/>
        <v>209</v>
      </c>
      <c r="B211" s="133" t="s">
        <v>219</v>
      </c>
      <c r="C211" s="133" t="s">
        <v>220</v>
      </c>
      <c r="D211" s="134" t="s">
        <v>741</v>
      </c>
      <c r="E211" s="135" t="s">
        <v>3475</v>
      </c>
      <c r="F211" s="8"/>
      <c r="G211" s="8">
        <v>67</v>
      </c>
      <c r="H211" s="8"/>
      <c r="I211" s="8" t="s">
        <v>2308</v>
      </c>
      <c r="J211" s="8" t="s">
        <v>2247</v>
      </c>
      <c r="K211" s="8" t="s">
        <v>742</v>
      </c>
      <c r="L211" s="8" t="s">
        <v>4190</v>
      </c>
      <c r="M211" s="8"/>
      <c r="N211" s="8"/>
      <c r="O211" s="8"/>
      <c r="P211" s="8"/>
      <c r="Q211" s="8" t="s">
        <v>3470</v>
      </c>
      <c r="R211" s="8" t="s">
        <v>4491</v>
      </c>
      <c r="S211" s="8"/>
    </row>
    <row r="212" spans="1:19" ht="153">
      <c r="A212" s="20">
        <f t="shared" si="3"/>
        <v>210</v>
      </c>
      <c r="B212" s="77" t="s">
        <v>221</v>
      </c>
      <c r="C212" s="77" t="s">
        <v>222</v>
      </c>
      <c r="D212" s="78" t="s">
        <v>743</v>
      </c>
      <c r="E212" s="136">
        <v>3721000</v>
      </c>
      <c r="F212" s="20"/>
      <c r="G212" s="20">
        <v>277.7</v>
      </c>
      <c r="H212" s="77">
        <v>1</v>
      </c>
      <c r="I212" s="20" t="s">
        <v>2229</v>
      </c>
      <c r="J212" s="20">
        <v>1989</v>
      </c>
      <c r="K212" s="20" t="s">
        <v>744</v>
      </c>
      <c r="L212" s="20" t="s">
        <v>316</v>
      </c>
      <c r="M212" s="20"/>
      <c r="N212" s="20"/>
      <c r="O212" s="20"/>
      <c r="P212" s="20"/>
      <c r="Q212" s="20" t="s">
        <v>3470</v>
      </c>
      <c r="R212" s="20" t="s">
        <v>4492</v>
      </c>
      <c r="S212" s="20" t="s">
        <v>1382</v>
      </c>
    </row>
    <row r="213" spans="1:19" ht="89.25">
      <c r="A213" s="20">
        <f t="shared" si="3"/>
        <v>211</v>
      </c>
      <c r="B213" s="77" t="s">
        <v>223</v>
      </c>
      <c r="C213" s="77" t="s">
        <v>224</v>
      </c>
      <c r="D213" s="78" t="s">
        <v>784</v>
      </c>
      <c r="E213" s="149">
        <v>1805221.18</v>
      </c>
      <c r="F213" s="20"/>
      <c r="G213" s="20">
        <v>177.8</v>
      </c>
      <c r="H213" s="20">
        <v>1</v>
      </c>
      <c r="I213" s="20" t="s">
        <v>2309</v>
      </c>
      <c r="J213" s="20" t="s">
        <v>2246</v>
      </c>
      <c r="K213" s="20" t="s">
        <v>785</v>
      </c>
      <c r="L213" s="20" t="s">
        <v>316</v>
      </c>
      <c r="M213" s="20"/>
      <c r="N213" s="20"/>
      <c r="O213" s="20"/>
      <c r="P213" s="20"/>
      <c r="Q213" s="20" t="s">
        <v>786</v>
      </c>
      <c r="R213" s="20" t="s">
        <v>1452</v>
      </c>
      <c r="S213" s="20" t="s">
        <v>1453</v>
      </c>
    </row>
    <row r="214" spans="1:19" ht="38.25">
      <c r="A214" s="20">
        <f t="shared" si="3"/>
        <v>212</v>
      </c>
      <c r="B214" s="77" t="s">
        <v>172</v>
      </c>
      <c r="C214" s="77" t="s">
        <v>224</v>
      </c>
      <c r="D214" s="78" t="s">
        <v>787</v>
      </c>
      <c r="E214" s="136">
        <v>1860047.92</v>
      </c>
      <c r="F214" s="20"/>
      <c r="G214" s="20">
        <v>183.2</v>
      </c>
      <c r="H214" s="20"/>
      <c r="I214" s="20" t="s">
        <v>2309</v>
      </c>
      <c r="J214" s="20" t="s">
        <v>2246</v>
      </c>
      <c r="K214" s="20" t="s">
        <v>788</v>
      </c>
      <c r="L214" s="20" t="s">
        <v>316</v>
      </c>
      <c r="M214" s="20"/>
      <c r="N214" s="20"/>
      <c r="O214" s="20"/>
      <c r="P214" s="20"/>
      <c r="Q214" s="20"/>
      <c r="R214" s="20"/>
      <c r="S214" s="20"/>
    </row>
    <row r="215" spans="1:19" ht="38.25">
      <c r="A215" s="20">
        <f t="shared" si="3"/>
        <v>213</v>
      </c>
      <c r="B215" s="77" t="s">
        <v>198</v>
      </c>
      <c r="C215" s="77" t="s">
        <v>225</v>
      </c>
      <c r="D215" s="78" t="s">
        <v>789</v>
      </c>
      <c r="E215" s="93">
        <v>1665261.52</v>
      </c>
      <c r="F215" s="20"/>
      <c r="G215" s="20">
        <v>287.60000000000002</v>
      </c>
      <c r="H215" s="20">
        <v>1</v>
      </c>
      <c r="I215" s="20" t="s">
        <v>2282</v>
      </c>
      <c r="J215" s="20" t="s">
        <v>2241</v>
      </c>
      <c r="K215" s="20" t="s">
        <v>790</v>
      </c>
      <c r="L215" s="20" t="s">
        <v>316</v>
      </c>
      <c r="M215" s="20"/>
      <c r="N215" s="20"/>
      <c r="O215" s="20"/>
      <c r="P215" s="20"/>
      <c r="Q215" s="20"/>
      <c r="R215" s="20"/>
      <c r="S215" s="20"/>
    </row>
    <row r="216" spans="1:19" ht="63.75">
      <c r="A216" s="20">
        <f t="shared" si="3"/>
        <v>214</v>
      </c>
      <c r="B216" s="77" t="s">
        <v>226</v>
      </c>
      <c r="C216" s="77" t="s">
        <v>227</v>
      </c>
      <c r="D216" s="78" t="s">
        <v>778</v>
      </c>
      <c r="E216" s="149" t="s">
        <v>3475</v>
      </c>
      <c r="F216" s="20"/>
      <c r="G216" s="20">
        <v>1240</v>
      </c>
      <c r="H216" s="77"/>
      <c r="I216" s="20" t="s">
        <v>2310</v>
      </c>
      <c r="J216" s="20">
        <v>1978</v>
      </c>
      <c r="K216" s="20" t="s">
        <v>779</v>
      </c>
      <c r="L216" s="20" t="s">
        <v>316</v>
      </c>
      <c r="M216" s="20"/>
      <c r="N216" s="20"/>
      <c r="O216" s="20"/>
      <c r="P216" s="20"/>
      <c r="Q216" s="20" t="s">
        <v>780</v>
      </c>
      <c r="R216" s="20" t="s">
        <v>1454</v>
      </c>
      <c r="S216" s="20" t="s">
        <v>1382</v>
      </c>
    </row>
    <row r="217" spans="1:19" ht="63.75">
      <c r="A217" s="20">
        <f t="shared" si="3"/>
        <v>215</v>
      </c>
      <c r="B217" s="77" t="s">
        <v>228</v>
      </c>
      <c r="C217" s="77" t="s">
        <v>227</v>
      </c>
      <c r="D217" s="78" t="s">
        <v>775</v>
      </c>
      <c r="E217" s="136" t="s">
        <v>3475</v>
      </c>
      <c r="F217" s="20"/>
      <c r="G217" s="20">
        <v>400</v>
      </c>
      <c r="H217" s="77"/>
      <c r="I217" s="20" t="s">
        <v>2310</v>
      </c>
      <c r="J217" s="20">
        <v>1978</v>
      </c>
      <c r="K217" s="20" t="s">
        <v>776</v>
      </c>
      <c r="L217" s="20" t="s">
        <v>316</v>
      </c>
      <c r="M217" s="20"/>
      <c r="N217" s="20"/>
      <c r="O217" s="20"/>
      <c r="P217" s="20"/>
      <c r="Q217" s="20" t="s">
        <v>777</v>
      </c>
      <c r="R217" s="20" t="s">
        <v>1454</v>
      </c>
      <c r="S217" s="20" t="s">
        <v>1382</v>
      </c>
    </row>
    <row r="218" spans="1:19" ht="38.25">
      <c r="A218" s="20">
        <f t="shared" si="3"/>
        <v>216</v>
      </c>
      <c r="B218" s="77" t="s">
        <v>229</v>
      </c>
      <c r="C218" s="77" t="s">
        <v>230</v>
      </c>
      <c r="D218" s="78" t="s">
        <v>791</v>
      </c>
      <c r="E218" s="136" t="s">
        <v>3475</v>
      </c>
      <c r="F218" s="20">
        <v>1042</v>
      </c>
      <c r="G218" s="20"/>
      <c r="H218" s="77"/>
      <c r="I218" s="20" t="s">
        <v>2310</v>
      </c>
      <c r="J218" s="20" t="s">
        <v>2276</v>
      </c>
      <c r="K218" s="20" t="s">
        <v>792</v>
      </c>
      <c r="L218" s="20" t="s">
        <v>316</v>
      </c>
      <c r="M218" s="20"/>
      <c r="N218" s="20"/>
      <c r="O218" s="20"/>
      <c r="P218" s="20"/>
      <c r="Q218" s="20"/>
      <c r="R218" s="20"/>
      <c r="S218" s="20"/>
    </row>
    <row r="219" spans="1:19" ht="38.25">
      <c r="A219" s="20">
        <f t="shared" si="3"/>
        <v>217</v>
      </c>
      <c r="B219" s="77" t="s">
        <v>199</v>
      </c>
      <c r="C219" s="77" t="s">
        <v>92</v>
      </c>
      <c r="D219" s="78" t="s">
        <v>793</v>
      </c>
      <c r="E219" s="136">
        <v>962560.12</v>
      </c>
      <c r="F219" s="20"/>
      <c r="G219" s="20">
        <v>87.7</v>
      </c>
      <c r="H219" s="20">
        <v>1</v>
      </c>
      <c r="I219" s="20" t="s">
        <v>2240</v>
      </c>
      <c r="J219" s="20" t="s">
        <v>2241</v>
      </c>
      <c r="K219" s="20" t="s">
        <v>794</v>
      </c>
      <c r="L219" s="20" t="s">
        <v>316</v>
      </c>
      <c r="M219" s="20"/>
      <c r="N219" s="20"/>
      <c r="O219" s="20"/>
      <c r="P219" s="20"/>
      <c r="Q219" s="20"/>
      <c r="R219" s="20"/>
      <c r="S219" s="20"/>
    </row>
    <row r="220" spans="1:19" ht="63.75">
      <c r="A220" s="20">
        <f t="shared" si="3"/>
        <v>218</v>
      </c>
      <c r="B220" s="77" t="s">
        <v>231</v>
      </c>
      <c r="C220" s="77" t="s">
        <v>227</v>
      </c>
      <c r="D220" s="78" t="s">
        <v>3752</v>
      </c>
      <c r="E220" s="149" t="s">
        <v>3475</v>
      </c>
      <c r="F220" s="20"/>
      <c r="G220" s="20">
        <v>7047.2</v>
      </c>
      <c r="H220" s="20"/>
      <c r="I220" s="20" t="s">
        <v>2311</v>
      </c>
      <c r="J220" s="20">
        <v>1978</v>
      </c>
      <c r="K220" s="20" t="s">
        <v>745</v>
      </c>
      <c r="L220" s="20" t="s">
        <v>316</v>
      </c>
      <c r="M220" s="20"/>
      <c r="N220" s="20"/>
      <c r="O220" s="20"/>
      <c r="P220" s="20"/>
      <c r="Q220" s="20" t="s">
        <v>746</v>
      </c>
      <c r="R220" s="20" t="s">
        <v>1454</v>
      </c>
      <c r="S220" s="20" t="s">
        <v>1382</v>
      </c>
    </row>
    <row r="221" spans="1:19" ht="63.75">
      <c r="A221" s="20">
        <f t="shared" si="3"/>
        <v>219</v>
      </c>
      <c r="B221" s="77" t="s">
        <v>63</v>
      </c>
      <c r="C221" s="77" t="s">
        <v>227</v>
      </c>
      <c r="D221" s="78" t="s">
        <v>747</v>
      </c>
      <c r="E221" s="136">
        <v>335598.17</v>
      </c>
      <c r="F221" s="20"/>
      <c r="G221" s="20">
        <v>103.6</v>
      </c>
      <c r="H221" s="77">
        <v>1</v>
      </c>
      <c r="I221" s="20" t="s">
        <v>2225</v>
      </c>
      <c r="J221" s="20" t="s">
        <v>2230</v>
      </c>
      <c r="K221" s="20" t="s">
        <v>748</v>
      </c>
      <c r="L221" s="20" t="s">
        <v>316</v>
      </c>
      <c r="M221" s="20"/>
      <c r="N221" s="20"/>
      <c r="O221" s="20"/>
      <c r="P221" s="20"/>
      <c r="Q221" s="20" t="s">
        <v>1554</v>
      </c>
      <c r="R221" s="20" t="s">
        <v>1555</v>
      </c>
      <c r="S221" s="20" t="s">
        <v>1382</v>
      </c>
    </row>
    <row r="222" spans="1:19" ht="63.75">
      <c r="A222" s="20">
        <f t="shared" si="3"/>
        <v>220</v>
      </c>
      <c r="B222" s="77" t="s">
        <v>232</v>
      </c>
      <c r="C222" s="77" t="s">
        <v>227</v>
      </c>
      <c r="D222" s="78" t="s">
        <v>749</v>
      </c>
      <c r="E222" s="136" t="s">
        <v>3475</v>
      </c>
      <c r="F222" s="20"/>
      <c r="G222" s="20">
        <v>35</v>
      </c>
      <c r="H222" s="77"/>
      <c r="I222" s="77"/>
      <c r="J222" s="20" t="s">
        <v>2230</v>
      </c>
      <c r="K222" s="20" t="s">
        <v>750</v>
      </c>
      <c r="L222" s="20" t="s">
        <v>316</v>
      </c>
      <c r="M222" s="20"/>
      <c r="N222" s="20"/>
      <c r="O222" s="20"/>
      <c r="P222" s="20"/>
      <c r="Q222" s="20" t="s">
        <v>751</v>
      </c>
      <c r="R222" s="20" t="s">
        <v>1454</v>
      </c>
      <c r="S222" s="20" t="s">
        <v>1382</v>
      </c>
    </row>
    <row r="223" spans="1:19" ht="63.75">
      <c r="A223" s="20">
        <f t="shared" si="3"/>
        <v>221</v>
      </c>
      <c r="B223" s="77" t="s">
        <v>232</v>
      </c>
      <c r="C223" s="77" t="s">
        <v>227</v>
      </c>
      <c r="D223" s="78" t="s">
        <v>752</v>
      </c>
      <c r="E223" s="136" t="s">
        <v>3475</v>
      </c>
      <c r="F223" s="20"/>
      <c r="G223" s="20">
        <v>35</v>
      </c>
      <c r="H223" s="77"/>
      <c r="I223" s="77"/>
      <c r="J223" s="20" t="s">
        <v>2230</v>
      </c>
      <c r="K223" s="20" t="s">
        <v>753</v>
      </c>
      <c r="L223" s="20" t="s">
        <v>316</v>
      </c>
      <c r="M223" s="20"/>
      <c r="N223" s="20"/>
      <c r="O223" s="20"/>
      <c r="P223" s="20"/>
      <c r="Q223" s="20" t="s">
        <v>754</v>
      </c>
      <c r="R223" s="20"/>
      <c r="S223" s="20"/>
    </row>
    <row r="224" spans="1:19" ht="63.75">
      <c r="A224" s="20">
        <f t="shared" si="3"/>
        <v>222</v>
      </c>
      <c r="B224" s="77" t="s">
        <v>233</v>
      </c>
      <c r="C224" s="77" t="s">
        <v>227</v>
      </c>
      <c r="D224" s="78" t="s">
        <v>755</v>
      </c>
      <c r="E224" s="149" t="s">
        <v>3475</v>
      </c>
      <c r="F224" s="20"/>
      <c r="G224" s="20">
        <v>1627.2</v>
      </c>
      <c r="H224" s="77"/>
      <c r="I224" s="20" t="s">
        <v>2266</v>
      </c>
      <c r="J224" s="20" t="s">
        <v>2230</v>
      </c>
      <c r="K224" s="20" t="s">
        <v>756</v>
      </c>
      <c r="L224" s="20" t="s">
        <v>316</v>
      </c>
      <c r="M224" s="20"/>
      <c r="N224" s="20"/>
      <c r="O224" s="20"/>
      <c r="P224" s="20"/>
      <c r="Q224" s="20" t="s">
        <v>757</v>
      </c>
      <c r="R224" s="20" t="s">
        <v>1454</v>
      </c>
      <c r="S224" s="20" t="s">
        <v>1382</v>
      </c>
    </row>
    <row r="225" spans="1:19" ht="63.75">
      <c r="A225" s="20">
        <f t="shared" si="3"/>
        <v>223</v>
      </c>
      <c r="B225" s="77" t="s">
        <v>234</v>
      </c>
      <c r="C225" s="77" t="s">
        <v>227</v>
      </c>
      <c r="D225" s="78" t="s">
        <v>758</v>
      </c>
      <c r="E225" s="149" t="s">
        <v>3475</v>
      </c>
      <c r="F225" s="20"/>
      <c r="G225" s="20">
        <v>276</v>
      </c>
      <c r="H225" s="77"/>
      <c r="I225" s="77"/>
      <c r="J225" s="20" t="s">
        <v>2230</v>
      </c>
      <c r="K225" s="20" t="s">
        <v>759</v>
      </c>
      <c r="L225" s="20" t="s">
        <v>316</v>
      </c>
      <c r="M225" s="20"/>
      <c r="N225" s="20"/>
      <c r="O225" s="20"/>
      <c r="P225" s="20"/>
      <c r="Q225" s="20" t="s">
        <v>760</v>
      </c>
      <c r="R225" s="20" t="s">
        <v>1454</v>
      </c>
      <c r="S225" s="20" t="s">
        <v>1382</v>
      </c>
    </row>
    <row r="226" spans="1:19" ht="63.75">
      <c r="A226" s="20">
        <f t="shared" si="3"/>
        <v>224</v>
      </c>
      <c r="B226" s="77" t="s">
        <v>234</v>
      </c>
      <c r="C226" s="77" t="s">
        <v>227</v>
      </c>
      <c r="D226" s="78" t="s">
        <v>761</v>
      </c>
      <c r="E226" s="136" t="s">
        <v>3475</v>
      </c>
      <c r="F226" s="20"/>
      <c r="G226" s="20">
        <v>276</v>
      </c>
      <c r="H226" s="77"/>
      <c r="I226" s="77"/>
      <c r="J226" s="20" t="s">
        <v>2230</v>
      </c>
      <c r="K226" s="20" t="s">
        <v>762</v>
      </c>
      <c r="L226" s="20" t="s">
        <v>316</v>
      </c>
      <c r="M226" s="20"/>
      <c r="N226" s="20"/>
      <c r="O226" s="20"/>
      <c r="P226" s="20"/>
      <c r="Q226" s="20" t="s">
        <v>763</v>
      </c>
      <c r="R226" s="20" t="s">
        <v>1454</v>
      </c>
      <c r="S226" s="20" t="s">
        <v>1382</v>
      </c>
    </row>
    <row r="227" spans="1:19" ht="63.75">
      <c r="A227" s="20">
        <f t="shared" si="3"/>
        <v>225</v>
      </c>
      <c r="B227" s="77" t="s">
        <v>234</v>
      </c>
      <c r="C227" s="77" t="s">
        <v>227</v>
      </c>
      <c r="D227" s="78" t="s">
        <v>764</v>
      </c>
      <c r="E227" s="136" t="s">
        <v>3475</v>
      </c>
      <c r="F227" s="20"/>
      <c r="G227" s="20">
        <v>276</v>
      </c>
      <c r="H227" s="77"/>
      <c r="I227" s="77"/>
      <c r="J227" s="20" t="s">
        <v>2230</v>
      </c>
      <c r="K227" s="20" t="s">
        <v>765</v>
      </c>
      <c r="L227" s="20" t="s">
        <v>316</v>
      </c>
      <c r="M227" s="20"/>
      <c r="N227" s="20"/>
      <c r="O227" s="20"/>
      <c r="P227" s="20"/>
      <c r="Q227" s="20" t="s">
        <v>766</v>
      </c>
      <c r="R227" s="20" t="s">
        <v>1454</v>
      </c>
      <c r="S227" s="20" t="s">
        <v>1382</v>
      </c>
    </row>
    <row r="228" spans="1:19" ht="63.75">
      <c r="A228" s="20">
        <f t="shared" si="3"/>
        <v>226</v>
      </c>
      <c r="B228" s="77" t="s">
        <v>235</v>
      </c>
      <c r="C228" s="77" t="s">
        <v>227</v>
      </c>
      <c r="D228" s="78" t="s">
        <v>767</v>
      </c>
      <c r="E228" s="136">
        <v>522000</v>
      </c>
      <c r="F228" s="20"/>
      <c r="G228" s="20">
        <v>44.1</v>
      </c>
      <c r="H228" s="77">
        <v>1</v>
      </c>
      <c r="I228" s="20" t="s">
        <v>2225</v>
      </c>
      <c r="J228" s="20" t="s">
        <v>2230</v>
      </c>
      <c r="K228" s="20" t="s">
        <v>768</v>
      </c>
      <c r="L228" s="20" t="s">
        <v>316</v>
      </c>
      <c r="M228" s="20"/>
      <c r="N228" s="20"/>
      <c r="O228" s="20"/>
      <c r="P228" s="20"/>
      <c r="Q228" s="20" t="s">
        <v>769</v>
      </c>
      <c r="R228" s="20" t="s">
        <v>1454</v>
      </c>
      <c r="S228" s="20" t="s">
        <v>1382</v>
      </c>
    </row>
    <row r="229" spans="1:19" ht="38.25">
      <c r="A229" s="20">
        <f t="shared" si="3"/>
        <v>227</v>
      </c>
      <c r="B229" s="77" t="s">
        <v>236</v>
      </c>
      <c r="C229" s="77" t="s">
        <v>227</v>
      </c>
      <c r="D229" s="78" t="s">
        <v>770</v>
      </c>
      <c r="E229" s="136">
        <v>195000</v>
      </c>
      <c r="F229" s="20"/>
      <c r="G229" s="20">
        <v>16.5</v>
      </c>
      <c r="H229" s="77">
        <v>1</v>
      </c>
      <c r="I229" s="20" t="s">
        <v>2225</v>
      </c>
      <c r="J229" s="20" t="s">
        <v>2230</v>
      </c>
      <c r="K229" s="20" t="s">
        <v>771</v>
      </c>
      <c r="L229" s="20" t="s">
        <v>316</v>
      </c>
      <c r="M229" s="20"/>
      <c r="N229" s="20"/>
      <c r="O229" s="20"/>
      <c r="P229" s="20"/>
      <c r="Q229" s="20"/>
      <c r="R229" s="20"/>
      <c r="S229" s="20"/>
    </row>
    <row r="230" spans="1:19" ht="63.75">
      <c r="A230" s="20">
        <f t="shared" si="3"/>
        <v>228</v>
      </c>
      <c r="B230" s="77" t="s">
        <v>194</v>
      </c>
      <c r="C230" s="77" t="s">
        <v>197</v>
      </c>
      <c r="D230" s="78" t="s">
        <v>795</v>
      </c>
      <c r="E230" s="136">
        <v>94613.07</v>
      </c>
      <c r="F230" s="20"/>
      <c r="G230" s="20">
        <v>12.6</v>
      </c>
      <c r="H230" s="20"/>
      <c r="I230" s="20" t="s">
        <v>2225</v>
      </c>
      <c r="J230" s="20">
        <v>2000</v>
      </c>
      <c r="K230" s="20" t="s">
        <v>796</v>
      </c>
      <c r="L230" s="77" t="s">
        <v>643</v>
      </c>
      <c r="M230" s="77"/>
      <c r="N230" s="77"/>
      <c r="O230" s="77"/>
      <c r="P230" s="77"/>
      <c r="Q230" s="20"/>
      <c r="R230" s="20"/>
      <c r="S230" s="20"/>
    </row>
    <row r="231" spans="1:19" ht="38.25">
      <c r="A231" s="20">
        <f t="shared" si="3"/>
        <v>229</v>
      </c>
      <c r="B231" s="20" t="s">
        <v>12</v>
      </c>
      <c r="C231" s="77" t="s">
        <v>1315</v>
      </c>
      <c r="D231" s="78" t="s">
        <v>797</v>
      </c>
      <c r="E231" s="136">
        <v>115094.8</v>
      </c>
      <c r="F231" s="20"/>
      <c r="G231" s="20">
        <v>8.9</v>
      </c>
      <c r="H231" s="20"/>
      <c r="I231" s="20" t="s">
        <v>2229</v>
      </c>
      <c r="J231" s="20" t="s">
        <v>2252</v>
      </c>
      <c r="K231" s="20" t="s">
        <v>798</v>
      </c>
      <c r="L231" s="20" t="s">
        <v>316</v>
      </c>
      <c r="M231" s="20"/>
      <c r="N231" s="20"/>
      <c r="O231" s="20"/>
      <c r="P231" s="20"/>
      <c r="Q231" s="20"/>
      <c r="R231" s="20"/>
      <c r="S231" s="20"/>
    </row>
    <row r="232" spans="1:19" ht="63.75">
      <c r="A232" s="20">
        <f t="shared" si="3"/>
        <v>230</v>
      </c>
      <c r="B232" s="77" t="s">
        <v>237</v>
      </c>
      <c r="C232" s="77" t="s">
        <v>227</v>
      </c>
      <c r="D232" s="78" t="s">
        <v>781</v>
      </c>
      <c r="E232" s="93" t="s">
        <v>3475</v>
      </c>
      <c r="F232" s="20"/>
      <c r="G232" s="20">
        <v>678.4</v>
      </c>
      <c r="H232" s="77"/>
      <c r="I232" s="77"/>
      <c r="J232" s="20" t="s">
        <v>2230</v>
      </c>
      <c r="K232" s="20" t="s">
        <v>782</v>
      </c>
      <c r="L232" s="20" t="s">
        <v>316</v>
      </c>
      <c r="M232" s="20"/>
      <c r="N232" s="20"/>
      <c r="O232" s="20"/>
      <c r="P232" s="20"/>
      <c r="Q232" s="20" t="s">
        <v>783</v>
      </c>
      <c r="R232" s="20" t="s">
        <v>1454</v>
      </c>
      <c r="S232" s="20" t="s">
        <v>1382</v>
      </c>
    </row>
    <row r="233" spans="1:19" ht="38.25">
      <c r="A233" s="20">
        <f t="shared" si="3"/>
        <v>231</v>
      </c>
      <c r="B233" s="77" t="s">
        <v>199</v>
      </c>
      <c r="C233" s="77" t="s">
        <v>92</v>
      </c>
      <c r="D233" s="78" t="s">
        <v>799</v>
      </c>
      <c r="E233" s="93">
        <v>396219.16</v>
      </c>
      <c r="F233" s="20"/>
      <c r="G233" s="20">
        <v>36.1</v>
      </c>
      <c r="H233" s="20">
        <v>1</v>
      </c>
      <c r="I233" s="20" t="s">
        <v>2240</v>
      </c>
      <c r="J233" s="20" t="s">
        <v>2241</v>
      </c>
      <c r="K233" s="20" t="s">
        <v>800</v>
      </c>
      <c r="L233" s="20" t="s">
        <v>316</v>
      </c>
      <c r="M233" s="20"/>
      <c r="N233" s="20"/>
      <c r="O233" s="20"/>
      <c r="P233" s="20"/>
      <c r="Q233" s="20"/>
      <c r="R233" s="20"/>
      <c r="S233" s="20"/>
    </row>
    <row r="234" spans="1:19" s="11" customFormat="1" ht="63.75">
      <c r="A234" s="8">
        <f t="shared" si="3"/>
        <v>232</v>
      </c>
      <c r="B234" s="133" t="s">
        <v>1014</v>
      </c>
      <c r="C234" s="133" t="s">
        <v>191</v>
      </c>
      <c r="D234" s="134" t="s">
        <v>801</v>
      </c>
      <c r="E234" s="145" t="s">
        <v>3475</v>
      </c>
      <c r="F234" s="8">
        <v>1046</v>
      </c>
      <c r="G234" s="8"/>
      <c r="H234" s="8"/>
      <c r="I234" s="8" t="s">
        <v>2297</v>
      </c>
      <c r="J234" s="8" t="s">
        <v>2298</v>
      </c>
      <c r="K234" s="8" t="s">
        <v>802</v>
      </c>
      <c r="L234" s="133" t="s">
        <v>643</v>
      </c>
      <c r="M234" s="133"/>
      <c r="N234" s="133"/>
      <c r="O234" s="133"/>
      <c r="P234" s="133"/>
      <c r="Q234" s="8"/>
      <c r="R234" s="8"/>
      <c r="S234" s="8"/>
    </row>
    <row r="235" spans="1:19" s="11" customFormat="1" ht="63.75">
      <c r="A235" s="8">
        <f t="shared" si="3"/>
        <v>233</v>
      </c>
      <c r="B235" s="133" t="s">
        <v>1059</v>
      </c>
      <c r="C235" s="133" t="s">
        <v>238</v>
      </c>
      <c r="D235" s="134" t="s">
        <v>803</v>
      </c>
      <c r="E235" s="145" t="s">
        <v>3475</v>
      </c>
      <c r="F235" s="8">
        <v>1451</v>
      </c>
      <c r="G235" s="8"/>
      <c r="H235" s="8"/>
      <c r="I235" s="8" t="s">
        <v>2297</v>
      </c>
      <c r="J235" s="8" t="s">
        <v>2305</v>
      </c>
      <c r="K235" s="8" t="s">
        <v>804</v>
      </c>
      <c r="L235" s="133" t="s">
        <v>643</v>
      </c>
      <c r="M235" s="133"/>
      <c r="N235" s="133"/>
      <c r="O235" s="133"/>
      <c r="P235" s="133"/>
      <c r="Q235" s="8"/>
      <c r="R235" s="8"/>
      <c r="S235" s="8"/>
    </row>
    <row r="236" spans="1:19" s="11" customFormat="1" ht="102">
      <c r="A236" s="8">
        <f t="shared" si="3"/>
        <v>234</v>
      </c>
      <c r="B236" s="133" t="s">
        <v>229</v>
      </c>
      <c r="C236" s="133" t="s">
        <v>807</v>
      </c>
      <c r="D236" s="134" t="s">
        <v>805</v>
      </c>
      <c r="E236" s="145" t="s">
        <v>3475</v>
      </c>
      <c r="F236" s="8">
        <v>3367</v>
      </c>
      <c r="G236" s="8"/>
      <c r="H236" s="8"/>
      <c r="I236" s="8"/>
      <c r="J236" s="8" t="s">
        <v>2260</v>
      </c>
      <c r="K236" s="8" t="s">
        <v>806</v>
      </c>
      <c r="L236" s="8" t="s">
        <v>316</v>
      </c>
      <c r="M236" s="8"/>
      <c r="N236" s="8"/>
      <c r="O236" s="8"/>
      <c r="P236" s="8"/>
      <c r="Q236" s="8"/>
      <c r="R236" s="8"/>
      <c r="S236" s="8"/>
    </row>
    <row r="237" spans="1:19" s="11" customFormat="1" ht="63.75">
      <c r="A237" s="8">
        <f t="shared" si="3"/>
        <v>235</v>
      </c>
      <c r="B237" s="133" t="s">
        <v>229</v>
      </c>
      <c r="C237" s="8" t="s">
        <v>810</v>
      </c>
      <c r="D237" s="134" t="s">
        <v>808</v>
      </c>
      <c r="E237" s="135" t="s">
        <v>3475</v>
      </c>
      <c r="F237" s="8">
        <v>5800</v>
      </c>
      <c r="G237" s="8"/>
      <c r="H237" s="133"/>
      <c r="I237" s="133"/>
      <c r="J237" s="8" t="s">
        <v>2260</v>
      </c>
      <c r="K237" s="8" t="s">
        <v>809</v>
      </c>
      <c r="L237" s="8" t="s">
        <v>316</v>
      </c>
      <c r="M237" s="8"/>
      <c r="N237" s="8"/>
      <c r="O237" s="8"/>
      <c r="P237" s="8"/>
      <c r="Q237" s="8"/>
      <c r="R237" s="8"/>
      <c r="S237" s="8"/>
    </row>
    <row r="238" spans="1:19" s="11" customFormat="1" ht="63.75">
      <c r="A238" s="8">
        <f t="shared" si="3"/>
        <v>236</v>
      </c>
      <c r="B238" s="133" t="s">
        <v>1004</v>
      </c>
      <c r="C238" s="133" t="s">
        <v>239</v>
      </c>
      <c r="D238" s="134" t="s">
        <v>811</v>
      </c>
      <c r="E238" s="135" t="s">
        <v>3475</v>
      </c>
      <c r="F238" s="8">
        <v>2160.5</v>
      </c>
      <c r="G238" s="8"/>
      <c r="H238" s="133"/>
      <c r="I238" s="8" t="s">
        <v>2297</v>
      </c>
      <c r="J238" s="8" t="s">
        <v>2298</v>
      </c>
      <c r="K238" s="8" t="s">
        <v>812</v>
      </c>
      <c r="L238" s="133" t="s">
        <v>643</v>
      </c>
      <c r="M238" s="133"/>
      <c r="N238" s="133"/>
      <c r="O238" s="133"/>
      <c r="P238" s="133"/>
      <c r="Q238" s="8"/>
      <c r="R238" s="8"/>
      <c r="S238" s="8"/>
    </row>
    <row r="239" spans="1:19" s="11" customFormat="1" ht="63.75">
      <c r="A239" s="8">
        <f t="shared" si="3"/>
        <v>237</v>
      </c>
      <c r="B239" s="8" t="s">
        <v>954</v>
      </c>
      <c r="C239" s="133" t="s">
        <v>192</v>
      </c>
      <c r="D239" s="134" t="s">
        <v>813</v>
      </c>
      <c r="E239" s="135" t="s">
        <v>3475</v>
      </c>
      <c r="F239" s="8">
        <v>79</v>
      </c>
      <c r="G239" s="8"/>
      <c r="H239" s="8"/>
      <c r="I239" s="8" t="s">
        <v>2297</v>
      </c>
      <c r="J239" s="8" t="s">
        <v>2291</v>
      </c>
      <c r="K239" s="8" t="s">
        <v>814</v>
      </c>
      <c r="L239" s="133" t="s">
        <v>643</v>
      </c>
      <c r="M239" s="133"/>
      <c r="N239" s="133"/>
      <c r="O239" s="133"/>
      <c r="P239" s="133"/>
      <c r="Q239" s="8"/>
      <c r="R239" s="8"/>
      <c r="S239" s="8"/>
    </row>
    <row r="240" spans="1:19" s="11" customFormat="1" ht="89.25">
      <c r="A240" s="8">
        <f t="shared" si="3"/>
        <v>238</v>
      </c>
      <c r="B240" s="133" t="s">
        <v>1121</v>
      </c>
      <c r="C240" s="133" t="s">
        <v>240</v>
      </c>
      <c r="D240" s="134" t="s">
        <v>815</v>
      </c>
      <c r="E240" s="135" t="s">
        <v>3475</v>
      </c>
      <c r="F240" s="8">
        <v>750</v>
      </c>
      <c r="G240" s="8"/>
      <c r="H240" s="8"/>
      <c r="I240" s="8" t="s">
        <v>2297</v>
      </c>
      <c r="J240" s="8" t="s">
        <v>2300</v>
      </c>
      <c r="K240" s="8" t="s">
        <v>816</v>
      </c>
      <c r="L240" s="8" t="s">
        <v>1122</v>
      </c>
      <c r="M240" s="8"/>
      <c r="N240" s="8"/>
      <c r="O240" s="8"/>
      <c r="P240" s="8"/>
      <c r="Q240" s="8"/>
      <c r="R240" s="8"/>
      <c r="S240" s="8"/>
    </row>
    <row r="241" spans="1:19" ht="38.25">
      <c r="A241" s="20">
        <f t="shared" si="3"/>
        <v>239</v>
      </c>
      <c r="B241" s="77" t="s">
        <v>241</v>
      </c>
      <c r="C241" s="77" t="s">
        <v>242</v>
      </c>
      <c r="D241" s="78" t="s">
        <v>818</v>
      </c>
      <c r="E241" s="149" t="s">
        <v>3475</v>
      </c>
      <c r="F241" s="20" t="s">
        <v>819</v>
      </c>
      <c r="G241" s="20"/>
      <c r="H241" s="77"/>
      <c r="I241" s="77"/>
      <c r="J241" s="20" t="s">
        <v>2250</v>
      </c>
      <c r="K241" s="20" t="s">
        <v>821</v>
      </c>
      <c r="L241" s="20" t="s">
        <v>316</v>
      </c>
      <c r="M241" s="20"/>
      <c r="N241" s="20"/>
      <c r="O241" s="20"/>
      <c r="P241" s="20"/>
      <c r="Q241" s="20"/>
      <c r="R241" s="20"/>
      <c r="S241" s="20"/>
    </row>
    <row r="242" spans="1:19" s="11" customFormat="1" ht="38.25">
      <c r="A242" s="8">
        <f t="shared" si="3"/>
        <v>240</v>
      </c>
      <c r="B242" s="133" t="s">
        <v>12</v>
      </c>
      <c r="C242" s="133" t="s">
        <v>142</v>
      </c>
      <c r="D242" s="134" t="s">
        <v>822</v>
      </c>
      <c r="E242" s="145">
        <v>76066.48</v>
      </c>
      <c r="F242" s="8"/>
      <c r="G242" s="8">
        <v>5.6</v>
      </c>
      <c r="H242" s="133">
        <v>2</v>
      </c>
      <c r="I242" s="8" t="s">
        <v>2312</v>
      </c>
      <c r="J242" s="8" t="s">
        <v>2223</v>
      </c>
      <c r="K242" s="8" t="s">
        <v>823</v>
      </c>
      <c r="L242" s="8" t="s">
        <v>316</v>
      </c>
      <c r="M242" s="8"/>
      <c r="N242" s="8"/>
      <c r="O242" s="8"/>
      <c r="P242" s="8"/>
      <c r="Q242" s="8" t="s">
        <v>3055</v>
      </c>
      <c r="R242" s="8" t="s">
        <v>4498</v>
      </c>
      <c r="S242" s="8" t="s">
        <v>4499</v>
      </c>
    </row>
    <row r="243" spans="1:19" s="11" customFormat="1" ht="51">
      <c r="A243" s="8">
        <f t="shared" si="3"/>
        <v>241</v>
      </c>
      <c r="B243" s="133" t="s">
        <v>229</v>
      </c>
      <c r="C243" s="8" t="s">
        <v>826</v>
      </c>
      <c r="D243" s="134" t="s">
        <v>825</v>
      </c>
      <c r="E243" s="135" t="s">
        <v>3475</v>
      </c>
      <c r="F243" s="8">
        <v>1042</v>
      </c>
      <c r="G243" s="8"/>
      <c r="H243" s="133"/>
      <c r="I243" s="133"/>
      <c r="J243" s="8" t="s">
        <v>2260</v>
      </c>
      <c r="K243" s="8" t="s">
        <v>827</v>
      </c>
      <c r="L243" s="8" t="s">
        <v>316</v>
      </c>
      <c r="M243" s="8"/>
      <c r="N243" s="8"/>
      <c r="O243" s="8"/>
      <c r="P243" s="8"/>
      <c r="Q243" s="8"/>
      <c r="R243" s="8"/>
      <c r="S243" s="8"/>
    </row>
    <row r="244" spans="1:19" ht="63.75">
      <c r="A244" s="20">
        <f t="shared" si="3"/>
        <v>242</v>
      </c>
      <c r="B244" s="77" t="s">
        <v>199</v>
      </c>
      <c r="C244" s="77" t="s">
        <v>78</v>
      </c>
      <c r="D244" s="78" t="s">
        <v>828</v>
      </c>
      <c r="E244" s="149">
        <v>25662.58</v>
      </c>
      <c r="F244" s="20"/>
      <c r="G244" s="20">
        <v>22.7</v>
      </c>
      <c r="H244" s="77">
        <v>1</v>
      </c>
      <c r="I244" s="20" t="s">
        <v>2225</v>
      </c>
      <c r="J244" s="20" t="s">
        <v>2223</v>
      </c>
      <c r="K244" s="20" t="s">
        <v>829</v>
      </c>
      <c r="L244" s="20" t="s">
        <v>316</v>
      </c>
      <c r="M244" s="20"/>
      <c r="N244" s="20"/>
      <c r="O244" s="20"/>
      <c r="P244" s="20"/>
      <c r="Q244" s="20"/>
      <c r="R244" s="20" t="s">
        <v>1443</v>
      </c>
      <c r="S244" s="20" t="s">
        <v>1394</v>
      </c>
    </row>
    <row r="245" spans="1:19" s="11" customFormat="1" ht="51">
      <c r="A245" s="8">
        <f t="shared" si="3"/>
        <v>243</v>
      </c>
      <c r="B245" s="133" t="s">
        <v>244</v>
      </c>
      <c r="C245" s="8" t="s">
        <v>831</v>
      </c>
      <c r="D245" s="134" t="s">
        <v>830</v>
      </c>
      <c r="E245" s="135" t="s">
        <v>3475</v>
      </c>
      <c r="F245" s="8">
        <v>1374</v>
      </c>
      <c r="G245" s="8"/>
      <c r="H245" s="133"/>
      <c r="I245" s="133"/>
      <c r="J245" s="8" t="s">
        <v>2276</v>
      </c>
      <c r="K245" s="8" t="s">
        <v>832</v>
      </c>
      <c r="L245" s="8" t="s">
        <v>316</v>
      </c>
      <c r="M245" s="8"/>
      <c r="N245" s="8"/>
      <c r="O245" s="8"/>
      <c r="P245" s="8"/>
      <c r="Q245" s="8"/>
      <c r="R245" s="8"/>
      <c r="S245" s="8"/>
    </row>
    <row r="246" spans="1:19" s="11" customFormat="1" ht="76.5">
      <c r="A246" s="8">
        <f t="shared" si="3"/>
        <v>244</v>
      </c>
      <c r="B246" s="133" t="s">
        <v>244</v>
      </c>
      <c r="C246" s="8" t="s">
        <v>834</v>
      </c>
      <c r="D246" s="134" t="s">
        <v>833</v>
      </c>
      <c r="E246" s="135" t="s">
        <v>3475</v>
      </c>
      <c r="F246" s="8">
        <v>608</v>
      </c>
      <c r="G246" s="8"/>
      <c r="H246" s="133"/>
      <c r="I246" s="133"/>
      <c r="J246" s="8" t="s">
        <v>2250</v>
      </c>
      <c r="K246" s="8" t="s">
        <v>835</v>
      </c>
      <c r="L246" s="8" t="s">
        <v>316</v>
      </c>
      <c r="M246" s="8"/>
      <c r="N246" s="8"/>
      <c r="O246" s="8"/>
      <c r="P246" s="8"/>
      <c r="Q246" s="8"/>
      <c r="R246" s="8"/>
      <c r="S246" s="8"/>
    </row>
    <row r="247" spans="1:19" s="11" customFormat="1" ht="76.5">
      <c r="A247" s="8">
        <f t="shared" si="3"/>
        <v>245</v>
      </c>
      <c r="B247" s="133" t="s">
        <v>244</v>
      </c>
      <c r="C247" s="8" t="s">
        <v>837</v>
      </c>
      <c r="D247" s="134" t="s">
        <v>836</v>
      </c>
      <c r="E247" s="135" t="s">
        <v>3475</v>
      </c>
      <c r="F247" s="8">
        <v>917</v>
      </c>
      <c r="G247" s="8"/>
      <c r="H247" s="133"/>
      <c r="I247" s="133"/>
      <c r="J247" s="8" t="s">
        <v>2250</v>
      </c>
      <c r="K247" s="8" t="s">
        <v>838</v>
      </c>
      <c r="L247" s="8" t="s">
        <v>316</v>
      </c>
      <c r="M247" s="8"/>
      <c r="N247" s="8"/>
      <c r="O247" s="8"/>
      <c r="P247" s="8"/>
      <c r="Q247" s="8"/>
      <c r="R247" s="8"/>
      <c r="S247" s="8"/>
    </row>
    <row r="248" spans="1:19" s="11" customFormat="1" ht="51">
      <c r="A248" s="8">
        <f t="shared" si="3"/>
        <v>246</v>
      </c>
      <c r="B248" s="133" t="s">
        <v>244</v>
      </c>
      <c r="C248" s="8" t="s">
        <v>841</v>
      </c>
      <c r="D248" s="134" t="s">
        <v>839</v>
      </c>
      <c r="E248" s="135" t="s">
        <v>3475</v>
      </c>
      <c r="F248" s="8">
        <v>448</v>
      </c>
      <c r="G248" s="8"/>
      <c r="H248" s="133"/>
      <c r="I248" s="133"/>
      <c r="J248" s="8" t="s">
        <v>2233</v>
      </c>
      <c r="K248" s="8" t="s">
        <v>840</v>
      </c>
      <c r="L248" s="8" t="s">
        <v>316</v>
      </c>
      <c r="M248" s="8"/>
      <c r="N248" s="8"/>
      <c r="O248" s="8"/>
      <c r="P248" s="8"/>
      <c r="Q248" s="8"/>
      <c r="R248" s="8"/>
      <c r="S248" s="8"/>
    </row>
    <row r="249" spans="1:19" s="11" customFormat="1" ht="51">
      <c r="A249" s="8">
        <f t="shared" si="3"/>
        <v>247</v>
      </c>
      <c r="B249" s="133" t="s">
        <v>244</v>
      </c>
      <c r="C249" s="8" t="s">
        <v>844</v>
      </c>
      <c r="D249" s="134" t="s">
        <v>842</v>
      </c>
      <c r="E249" s="135" t="s">
        <v>3475</v>
      </c>
      <c r="F249" s="8">
        <v>298</v>
      </c>
      <c r="G249" s="8"/>
      <c r="H249" s="133"/>
      <c r="I249" s="133"/>
      <c r="J249" s="8" t="s">
        <v>2233</v>
      </c>
      <c r="K249" s="8" t="s">
        <v>843</v>
      </c>
      <c r="L249" s="8" t="s">
        <v>316</v>
      </c>
      <c r="M249" s="8"/>
      <c r="N249" s="8"/>
      <c r="O249" s="8"/>
      <c r="P249" s="8"/>
      <c r="Q249" s="8"/>
      <c r="R249" s="8"/>
      <c r="S249" s="8"/>
    </row>
    <row r="250" spans="1:19" s="11" customFormat="1" ht="127.5">
      <c r="A250" s="8">
        <f t="shared" si="3"/>
        <v>248</v>
      </c>
      <c r="B250" s="133" t="s">
        <v>245</v>
      </c>
      <c r="C250" s="133" t="s">
        <v>29</v>
      </c>
      <c r="D250" s="134" t="s">
        <v>845</v>
      </c>
      <c r="E250" s="144">
        <v>1508940.24</v>
      </c>
      <c r="F250" s="8"/>
      <c r="G250" s="8">
        <v>562.29999999999995</v>
      </c>
      <c r="H250" s="8">
        <v>1</v>
      </c>
      <c r="I250" s="8" t="s">
        <v>2229</v>
      </c>
      <c r="J250" s="8" t="s">
        <v>2239</v>
      </c>
      <c r="K250" s="8" t="s">
        <v>846</v>
      </c>
      <c r="L250" s="8" t="s">
        <v>4227</v>
      </c>
      <c r="M250" s="8"/>
      <c r="N250" s="8"/>
      <c r="O250" s="8"/>
      <c r="P250" s="8"/>
      <c r="Q250" s="8" t="s">
        <v>847</v>
      </c>
      <c r="R250" s="8" t="s">
        <v>1362</v>
      </c>
      <c r="S250" s="8" t="s">
        <v>1363</v>
      </c>
    </row>
    <row r="251" spans="1:19" s="11" customFormat="1" ht="76.5">
      <c r="A251" s="8">
        <f t="shared" si="3"/>
        <v>249</v>
      </c>
      <c r="B251" s="8" t="s">
        <v>1584</v>
      </c>
      <c r="C251" s="133" t="s">
        <v>247</v>
      </c>
      <c r="D251" s="134" t="s">
        <v>1585</v>
      </c>
      <c r="E251" s="144">
        <v>121000</v>
      </c>
      <c r="F251" s="8"/>
      <c r="G251" s="8">
        <v>23.7</v>
      </c>
      <c r="H251" s="8">
        <v>1</v>
      </c>
      <c r="I251" s="8" t="s">
        <v>2240</v>
      </c>
      <c r="J251" s="8" t="s">
        <v>2270</v>
      </c>
      <c r="K251" s="8" t="s">
        <v>1586</v>
      </c>
      <c r="L251" s="8" t="s">
        <v>1587</v>
      </c>
      <c r="M251" s="8"/>
      <c r="N251" s="8"/>
      <c r="O251" s="54">
        <v>117548</v>
      </c>
      <c r="P251" s="8"/>
      <c r="Q251" s="8" t="s">
        <v>2141</v>
      </c>
      <c r="R251" s="8" t="s">
        <v>4210</v>
      </c>
      <c r="S251" s="8" t="s">
        <v>1597</v>
      </c>
    </row>
    <row r="252" spans="1:19" s="11" customFormat="1" ht="76.5">
      <c r="A252" s="8">
        <f t="shared" si="3"/>
        <v>250</v>
      </c>
      <c r="B252" s="8" t="s">
        <v>16</v>
      </c>
      <c r="C252" s="133" t="s">
        <v>247</v>
      </c>
      <c r="D252" s="134" t="s">
        <v>1598</v>
      </c>
      <c r="E252" s="144">
        <v>291511.95</v>
      </c>
      <c r="F252" s="8"/>
      <c r="G252" s="8">
        <v>109.9</v>
      </c>
      <c r="H252" s="8">
        <v>1</v>
      </c>
      <c r="I252" s="8" t="s">
        <v>2240</v>
      </c>
      <c r="J252" s="8" t="s">
        <v>2250</v>
      </c>
      <c r="K252" s="8" t="s">
        <v>1599</v>
      </c>
      <c r="L252" s="8" t="s">
        <v>1600</v>
      </c>
      <c r="M252" s="8"/>
      <c r="N252" s="8"/>
      <c r="O252" s="54">
        <v>95600</v>
      </c>
      <c r="P252" s="8"/>
      <c r="Q252" s="8" t="s">
        <v>2141</v>
      </c>
      <c r="R252" s="8" t="s">
        <v>4210</v>
      </c>
      <c r="S252" s="8" t="s">
        <v>1597</v>
      </c>
    </row>
    <row r="253" spans="1:19" s="11" customFormat="1" ht="89.25">
      <c r="A253" s="8">
        <f t="shared" si="3"/>
        <v>251</v>
      </c>
      <c r="B253" s="133" t="s">
        <v>246</v>
      </c>
      <c r="C253" s="133" t="s">
        <v>247</v>
      </c>
      <c r="D253" s="134" t="s">
        <v>848</v>
      </c>
      <c r="E253" s="144">
        <v>5400017.0999999996</v>
      </c>
      <c r="F253" s="8"/>
      <c r="G253" s="8">
        <v>1038.4000000000001</v>
      </c>
      <c r="H253" s="8">
        <v>1</v>
      </c>
      <c r="I253" s="8" t="s">
        <v>2240</v>
      </c>
      <c r="J253" s="8" t="s">
        <v>2270</v>
      </c>
      <c r="K253" s="8" t="s">
        <v>849</v>
      </c>
      <c r="L253" s="8" t="s">
        <v>857</v>
      </c>
      <c r="M253" s="8"/>
      <c r="N253" s="8"/>
      <c r="O253" s="54">
        <v>637910</v>
      </c>
      <c r="P253" s="8"/>
      <c r="Q253" s="8" t="s">
        <v>1596</v>
      </c>
      <c r="R253" s="8" t="s">
        <v>4210</v>
      </c>
      <c r="S253" s="8" t="s">
        <v>1597</v>
      </c>
    </row>
    <row r="254" spans="1:19" ht="76.5">
      <c r="A254" s="20">
        <f t="shared" si="3"/>
        <v>252</v>
      </c>
      <c r="B254" s="20" t="s">
        <v>212</v>
      </c>
      <c r="C254" s="77" t="s">
        <v>248</v>
      </c>
      <c r="D254" s="78" t="s">
        <v>850</v>
      </c>
      <c r="E254" s="149">
        <v>1852709.08</v>
      </c>
      <c r="F254" s="20"/>
      <c r="G254" s="20">
        <v>244</v>
      </c>
      <c r="H254" s="77">
        <v>1</v>
      </c>
      <c r="I254" s="20" t="s">
        <v>2225</v>
      </c>
      <c r="J254" s="20" t="s">
        <v>2250</v>
      </c>
      <c r="K254" s="20" t="s">
        <v>851</v>
      </c>
      <c r="L254" s="20" t="s">
        <v>316</v>
      </c>
      <c r="M254" s="20"/>
      <c r="N254" s="20"/>
      <c r="O254" s="20"/>
      <c r="P254" s="20"/>
      <c r="Q254" s="20" t="s">
        <v>1464</v>
      </c>
      <c r="R254" s="20" t="s">
        <v>1489</v>
      </c>
      <c r="S254" s="20" t="s">
        <v>1859</v>
      </c>
    </row>
    <row r="255" spans="1:19" s="11" customFormat="1" ht="63.75">
      <c r="A255" s="8">
        <f t="shared" si="3"/>
        <v>253</v>
      </c>
      <c r="B255" s="133" t="s">
        <v>249</v>
      </c>
      <c r="C255" s="133" t="s">
        <v>250</v>
      </c>
      <c r="D255" s="134" t="s">
        <v>852</v>
      </c>
      <c r="E255" s="145">
        <v>3219000</v>
      </c>
      <c r="F255" s="8"/>
      <c r="G255" s="8">
        <v>310.7</v>
      </c>
      <c r="H255" s="133">
        <v>1</v>
      </c>
      <c r="I255" s="8" t="s">
        <v>2240</v>
      </c>
      <c r="J255" s="8" t="s">
        <v>2242</v>
      </c>
      <c r="K255" s="8" t="s">
        <v>853</v>
      </c>
      <c r="L255" s="8" t="s">
        <v>316</v>
      </c>
      <c r="M255" s="8"/>
      <c r="N255" s="8"/>
      <c r="O255" s="8"/>
      <c r="P255" s="8"/>
      <c r="Q255" s="8" t="s">
        <v>1612</v>
      </c>
      <c r="R255" s="8" t="s">
        <v>1407</v>
      </c>
      <c r="S255" s="8" t="s">
        <v>1356</v>
      </c>
    </row>
    <row r="256" spans="1:19" s="11" customFormat="1" ht="89.25">
      <c r="A256" s="8">
        <f t="shared" si="3"/>
        <v>254</v>
      </c>
      <c r="B256" s="133" t="s">
        <v>12</v>
      </c>
      <c r="C256" s="133" t="s">
        <v>251</v>
      </c>
      <c r="D256" s="134" t="s">
        <v>854</v>
      </c>
      <c r="E256" s="145">
        <v>703000</v>
      </c>
      <c r="F256" s="8"/>
      <c r="G256" s="8">
        <v>72.900000000000006</v>
      </c>
      <c r="H256" s="8">
        <v>1</v>
      </c>
      <c r="I256" s="8" t="s">
        <v>2240</v>
      </c>
      <c r="J256" s="8" t="s">
        <v>2313</v>
      </c>
      <c r="K256" s="8" t="s">
        <v>855</v>
      </c>
      <c r="L256" s="8" t="s">
        <v>856</v>
      </c>
      <c r="M256" s="8"/>
      <c r="N256" s="8"/>
      <c r="O256" s="8"/>
      <c r="P256" s="8"/>
      <c r="Q256" s="8" t="s">
        <v>2141</v>
      </c>
      <c r="R256" s="8" t="s">
        <v>4210</v>
      </c>
      <c r="S256" s="8" t="s">
        <v>1597</v>
      </c>
    </row>
    <row r="257" spans="1:19" ht="63.75">
      <c r="A257" s="20">
        <f t="shared" si="3"/>
        <v>255</v>
      </c>
      <c r="B257" s="77" t="s">
        <v>199</v>
      </c>
      <c r="C257" s="77" t="s">
        <v>78</v>
      </c>
      <c r="D257" s="78" t="s">
        <v>858</v>
      </c>
      <c r="E257" s="93">
        <v>30862.92</v>
      </c>
      <c r="F257" s="20"/>
      <c r="G257" s="20">
        <v>27.3</v>
      </c>
      <c r="H257" s="77">
        <v>1</v>
      </c>
      <c r="I257" s="20" t="s">
        <v>2225</v>
      </c>
      <c r="J257" s="20" t="s">
        <v>2223</v>
      </c>
      <c r="K257" s="20" t="s">
        <v>859</v>
      </c>
      <c r="L257" s="20" t="s">
        <v>316</v>
      </c>
      <c r="M257" s="20"/>
      <c r="N257" s="20"/>
      <c r="O257" s="20"/>
      <c r="P257" s="20"/>
      <c r="Q257" s="20" t="s">
        <v>860</v>
      </c>
      <c r="R257" s="20" t="s">
        <v>1443</v>
      </c>
      <c r="S257" s="20" t="s">
        <v>1394</v>
      </c>
    </row>
    <row r="258" spans="1:19" ht="76.5">
      <c r="A258" s="20">
        <f t="shared" si="3"/>
        <v>256</v>
      </c>
      <c r="B258" s="77" t="s">
        <v>243</v>
      </c>
      <c r="C258" s="20" t="s">
        <v>862</v>
      </c>
      <c r="D258" s="78" t="s">
        <v>861</v>
      </c>
      <c r="E258" s="149" t="s">
        <v>3475</v>
      </c>
      <c r="F258" s="20">
        <v>2345</v>
      </c>
      <c r="G258" s="20"/>
      <c r="H258" s="20"/>
      <c r="I258" s="20" t="s">
        <v>2314</v>
      </c>
      <c r="J258" s="20" t="s">
        <v>2278</v>
      </c>
      <c r="K258" s="20" t="s">
        <v>863</v>
      </c>
      <c r="L258" s="20" t="s">
        <v>316</v>
      </c>
      <c r="M258" s="20"/>
      <c r="N258" s="20"/>
      <c r="O258" s="20"/>
      <c r="P258" s="20"/>
      <c r="Q258" s="20"/>
      <c r="R258" s="20"/>
      <c r="S258" s="20"/>
    </row>
    <row r="259" spans="1:19" ht="38.25">
      <c r="A259" s="20">
        <f t="shared" si="3"/>
        <v>257</v>
      </c>
      <c r="B259" s="77" t="s">
        <v>206</v>
      </c>
      <c r="C259" s="77" t="s">
        <v>139</v>
      </c>
      <c r="D259" s="78" t="s">
        <v>864</v>
      </c>
      <c r="E259" s="93">
        <v>860331.56</v>
      </c>
      <c r="F259" s="20"/>
      <c r="G259" s="20">
        <v>126.5</v>
      </c>
      <c r="H259" s="20">
        <v>1</v>
      </c>
      <c r="I259" s="20" t="s">
        <v>2286</v>
      </c>
      <c r="J259" s="20" t="s">
        <v>2288</v>
      </c>
      <c r="K259" s="20" t="s">
        <v>865</v>
      </c>
      <c r="L259" s="20" t="s">
        <v>316</v>
      </c>
      <c r="M259" s="20"/>
      <c r="N259" s="20"/>
      <c r="O259" s="20"/>
      <c r="P259" s="20"/>
      <c r="Q259" s="20"/>
      <c r="R259" s="20"/>
      <c r="S259" s="20"/>
    </row>
    <row r="260" spans="1:19" ht="38.25">
      <c r="A260" s="20">
        <f t="shared" si="3"/>
        <v>258</v>
      </c>
      <c r="B260" s="77" t="s">
        <v>16</v>
      </c>
      <c r="C260" s="77" t="s">
        <v>162</v>
      </c>
      <c r="D260" s="78" t="s">
        <v>866</v>
      </c>
      <c r="E260" s="93">
        <v>382077.12</v>
      </c>
      <c r="F260" s="20"/>
      <c r="G260" s="20">
        <v>42.5</v>
      </c>
      <c r="H260" s="77">
        <v>1</v>
      </c>
      <c r="I260" s="20" t="s">
        <v>2286</v>
      </c>
      <c r="J260" s="20" t="s">
        <v>2233</v>
      </c>
      <c r="K260" s="20" t="s">
        <v>867</v>
      </c>
      <c r="L260" s="20" t="s">
        <v>316</v>
      </c>
      <c r="M260" s="20"/>
      <c r="N260" s="20"/>
      <c r="O260" s="20"/>
      <c r="P260" s="20"/>
      <c r="Q260" s="20"/>
      <c r="R260" s="20"/>
      <c r="S260" s="20"/>
    </row>
    <row r="261" spans="1:19" ht="76.5">
      <c r="A261" s="20">
        <f t="shared" si="3"/>
        <v>259</v>
      </c>
      <c r="B261" s="77" t="s">
        <v>252</v>
      </c>
      <c r="C261" s="77" t="s">
        <v>253</v>
      </c>
      <c r="D261" s="78" t="s">
        <v>868</v>
      </c>
      <c r="E261" s="93">
        <v>388550.81</v>
      </c>
      <c r="F261" s="20"/>
      <c r="G261" s="20">
        <v>63.2</v>
      </c>
      <c r="H261" s="20"/>
      <c r="I261" s="20" t="s">
        <v>2258</v>
      </c>
      <c r="J261" s="20" t="s">
        <v>2243</v>
      </c>
      <c r="K261" s="20" t="s">
        <v>869</v>
      </c>
      <c r="L261" s="20" t="s">
        <v>316</v>
      </c>
      <c r="M261" s="150">
        <v>43878</v>
      </c>
      <c r="N261" s="20" t="s">
        <v>4239</v>
      </c>
      <c r="O261" s="48">
        <v>114647</v>
      </c>
      <c r="P261" s="20" t="s">
        <v>4240</v>
      </c>
      <c r="Q261" s="20"/>
      <c r="R261" s="20"/>
      <c r="S261" s="20"/>
    </row>
    <row r="262" spans="1:19" ht="63.75">
      <c r="A262" s="20">
        <f t="shared" si="3"/>
        <v>260</v>
      </c>
      <c r="B262" s="77" t="s">
        <v>4476</v>
      </c>
      <c r="C262" s="77" t="s">
        <v>227</v>
      </c>
      <c r="D262" s="78" t="s">
        <v>772</v>
      </c>
      <c r="E262" s="93" t="s">
        <v>3475</v>
      </c>
      <c r="F262" s="20"/>
      <c r="G262" s="20">
        <v>1240</v>
      </c>
      <c r="H262" s="77"/>
      <c r="I262" s="20" t="s">
        <v>2310</v>
      </c>
      <c r="J262" s="20" t="s">
        <v>2230</v>
      </c>
      <c r="K262" s="20" t="s">
        <v>773</v>
      </c>
      <c r="L262" s="20" t="s">
        <v>316</v>
      </c>
      <c r="M262" s="20"/>
      <c r="N262" s="20"/>
      <c r="O262" s="20"/>
      <c r="P262" s="20"/>
      <c r="Q262" s="20" t="s">
        <v>774</v>
      </c>
      <c r="R262" s="20" t="s">
        <v>1454</v>
      </c>
      <c r="S262" s="20" t="s">
        <v>1382</v>
      </c>
    </row>
    <row r="263" spans="1:19" ht="89.25">
      <c r="A263" s="20">
        <f t="shared" ref="A263:A326" si="4">A262+1</f>
        <v>261</v>
      </c>
      <c r="B263" s="77" t="s">
        <v>254</v>
      </c>
      <c r="C263" s="77" t="s">
        <v>218</v>
      </c>
      <c r="D263" s="78" t="s">
        <v>870</v>
      </c>
      <c r="E263" s="93">
        <v>7394631.4500000002</v>
      </c>
      <c r="F263" s="20"/>
      <c r="G263" s="20">
        <v>833.9</v>
      </c>
      <c r="H263" s="77">
        <v>2</v>
      </c>
      <c r="I263" s="20" t="s">
        <v>2229</v>
      </c>
      <c r="J263" s="20" t="s">
        <v>2249</v>
      </c>
      <c r="K263" s="20" t="s">
        <v>871</v>
      </c>
      <c r="L263" s="77" t="s">
        <v>872</v>
      </c>
      <c r="M263" s="77"/>
      <c r="N263" s="77"/>
      <c r="O263" s="77"/>
      <c r="P263" s="77"/>
      <c r="Q263" s="20" t="s">
        <v>873</v>
      </c>
      <c r="R263" s="20" t="s">
        <v>1456</v>
      </c>
      <c r="S263" s="20" t="s">
        <v>1451</v>
      </c>
    </row>
    <row r="264" spans="1:19" ht="38.25">
      <c r="A264" s="20">
        <f t="shared" si="4"/>
        <v>262</v>
      </c>
      <c r="B264" s="20" t="s">
        <v>12</v>
      </c>
      <c r="C264" s="77" t="s">
        <v>1314</v>
      </c>
      <c r="D264" s="78" t="s">
        <v>874</v>
      </c>
      <c r="E264" s="136">
        <v>113801.60000000001</v>
      </c>
      <c r="F264" s="20"/>
      <c r="G264" s="20">
        <v>8.8000000000000007</v>
      </c>
      <c r="H264" s="20"/>
      <c r="I264" s="20" t="s">
        <v>2229</v>
      </c>
      <c r="J264" s="20" t="s">
        <v>2252</v>
      </c>
      <c r="K264" s="20" t="s">
        <v>875</v>
      </c>
      <c r="L264" s="20" t="s">
        <v>316</v>
      </c>
      <c r="M264" s="20"/>
      <c r="N264" s="20"/>
      <c r="O264" s="20"/>
      <c r="P264" s="20"/>
      <c r="Q264" s="20"/>
      <c r="R264" s="20"/>
      <c r="S264" s="20"/>
    </row>
    <row r="265" spans="1:19" ht="114.75">
      <c r="A265" s="20">
        <f t="shared" si="4"/>
        <v>263</v>
      </c>
      <c r="B265" s="77" t="s">
        <v>229</v>
      </c>
      <c r="C265" s="20" t="s">
        <v>877</v>
      </c>
      <c r="D265" s="78" t="s">
        <v>876</v>
      </c>
      <c r="E265" s="149" t="s">
        <v>3475</v>
      </c>
      <c r="F265" s="20">
        <v>3805</v>
      </c>
      <c r="G265" s="20"/>
      <c r="H265" s="77"/>
      <c r="I265" s="20" t="s">
        <v>2310</v>
      </c>
      <c r="J265" s="20" t="s">
        <v>2260</v>
      </c>
      <c r="K265" s="20" t="s">
        <v>878</v>
      </c>
      <c r="L265" s="20" t="s">
        <v>316</v>
      </c>
      <c r="M265" s="20"/>
      <c r="N265" s="20"/>
      <c r="O265" s="20"/>
      <c r="P265" s="20"/>
      <c r="Q265" s="20"/>
      <c r="R265" s="20"/>
      <c r="S265" s="20"/>
    </row>
    <row r="266" spans="1:19" ht="38.25">
      <c r="A266" s="20">
        <f t="shared" si="4"/>
        <v>264</v>
      </c>
      <c r="B266" s="77" t="s">
        <v>244</v>
      </c>
      <c r="C266" s="77" t="s">
        <v>255</v>
      </c>
      <c r="D266" s="78" t="s">
        <v>879</v>
      </c>
      <c r="E266" s="149" t="s">
        <v>3475</v>
      </c>
      <c r="F266" s="20">
        <v>1580</v>
      </c>
      <c r="G266" s="20"/>
      <c r="H266" s="77"/>
      <c r="I266" s="20" t="s">
        <v>2310</v>
      </c>
      <c r="J266" s="20" t="s">
        <v>2259</v>
      </c>
      <c r="K266" s="20" t="s">
        <v>880</v>
      </c>
      <c r="L266" s="20" t="s">
        <v>316</v>
      </c>
      <c r="M266" s="20"/>
      <c r="N266" s="20"/>
      <c r="O266" s="20"/>
      <c r="P266" s="20"/>
      <c r="Q266" s="20"/>
      <c r="R266" s="20"/>
      <c r="S266" s="20"/>
    </row>
    <row r="267" spans="1:19" ht="38.25">
      <c r="A267" s="20">
        <f t="shared" si="4"/>
        <v>265</v>
      </c>
      <c r="B267" s="77" t="s">
        <v>256</v>
      </c>
      <c r="C267" s="77" t="s">
        <v>2315</v>
      </c>
      <c r="D267" s="78" t="s">
        <v>881</v>
      </c>
      <c r="E267" s="149" t="s">
        <v>3475</v>
      </c>
      <c r="F267" s="20">
        <v>5455</v>
      </c>
      <c r="G267" s="20"/>
      <c r="H267" s="77"/>
      <c r="I267" s="20" t="s">
        <v>2310</v>
      </c>
      <c r="J267" s="20" t="s">
        <v>2260</v>
      </c>
      <c r="K267" s="20" t="s">
        <v>882</v>
      </c>
      <c r="L267" s="20" t="s">
        <v>316</v>
      </c>
      <c r="M267" s="20"/>
      <c r="N267" s="20"/>
      <c r="O267" s="20"/>
      <c r="P267" s="20"/>
      <c r="Q267" s="20"/>
      <c r="R267" s="20"/>
      <c r="S267" s="20"/>
    </row>
    <row r="268" spans="1:19" ht="102">
      <c r="A268" s="20">
        <f t="shared" si="4"/>
        <v>266</v>
      </c>
      <c r="B268" s="77" t="s">
        <v>256</v>
      </c>
      <c r="C268" s="20" t="s">
        <v>888</v>
      </c>
      <c r="D268" s="78" t="s">
        <v>883</v>
      </c>
      <c r="E268" s="149" t="s">
        <v>3475</v>
      </c>
      <c r="F268" s="20">
        <v>283</v>
      </c>
      <c r="G268" s="20"/>
      <c r="H268" s="77"/>
      <c r="I268" s="20" t="s">
        <v>2310</v>
      </c>
      <c r="J268" s="20" t="s">
        <v>2259</v>
      </c>
      <c r="K268" s="20" t="s">
        <v>884</v>
      </c>
      <c r="L268" s="20" t="s">
        <v>824</v>
      </c>
      <c r="M268" s="20"/>
      <c r="N268" s="20"/>
      <c r="O268" s="20"/>
      <c r="P268" s="20"/>
      <c r="Q268" s="20"/>
      <c r="R268" s="20"/>
      <c r="S268" s="20"/>
    </row>
    <row r="269" spans="1:19" ht="76.5">
      <c r="A269" s="20">
        <f t="shared" si="4"/>
        <v>267</v>
      </c>
      <c r="B269" s="77" t="s">
        <v>256</v>
      </c>
      <c r="C269" s="20" t="s">
        <v>887</v>
      </c>
      <c r="D269" s="78" t="s">
        <v>885</v>
      </c>
      <c r="E269" s="149" t="s">
        <v>3475</v>
      </c>
      <c r="F269" s="20">
        <v>238</v>
      </c>
      <c r="G269" s="20"/>
      <c r="H269" s="77"/>
      <c r="I269" s="20" t="s">
        <v>2310</v>
      </c>
      <c r="J269" s="20" t="s">
        <v>2259</v>
      </c>
      <c r="K269" s="20" t="s">
        <v>886</v>
      </c>
      <c r="L269" s="20" t="s">
        <v>316</v>
      </c>
      <c r="M269" s="20"/>
      <c r="N269" s="20"/>
      <c r="O269" s="20"/>
      <c r="P269" s="20"/>
      <c r="Q269" s="20"/>
      <c r="R269" s="20"/>
      <c r="S269" s="20"/>
    </row>
    <row r="270" spans="1:19" ht="63.75">
      <c r="A270" s="20">
        <f t="shared" si="4"/>
        <v>268</v>
      </c>
      <c r="B270" s="77" t="s">
        <v>1058</v>
      </c>
      <c r="C270" s="77" t="s">
        <v>189</v>
      </c>
      <c r="D270" s="78" t="s">
        <v>889</v>
      </c>
      <c r="E270" s="149" t="s">
        <v>3475</v>
      </c>
      <c r="F270" s="20">
        <v>449</v>
      </c>
      <c r="G270" s="20"/>
      <c r="H270" s="77"/>
      <c r="I270" s="20" t="s">
        <v>2297</v>
      </c>
      <c r="J270" s="20" t="s">
        <v>2304</v>
      </c>
      <c r="K270" s="20" t="s">
        <v>890</v>
      </c>
      <c r="L270" s="77" t="s">
        <v>643</v>
      </c>
      <c r="M270" s="77"/>
      <c r="N270" s="77"/>
      <c r="O270" s="77"/>
      <c r="P270" s="77"/>
      <c r="Q270" s="20"/>
      <c r="R270" s="20"/>
      <c r="S270" s="20"/>
    </row>
    <row r="271" spans="1:19" ht="102">
      <c r="A271" s="20">
        <f t="shared" si="4"/>
        <v>269</v>
      </c>
      <c r="B271" s="77" t="s">
        <v>256</v>
      </c>
      <c r="C271" s="77" t="s">
        <v>257</v>
      </c>
      <c r="D271" s="78" t="s">
        <v>891</v>
      </c>
      <c r="E271" s="149" t="s">
        <v>3475</v>
      </c>
      <c r="F271" s="20"/>
      <c r="G271" s="20">
        <v>982</v>
      </c>
      <c r="H271" s="77"/>
      <c r="I271" s="20" t="s">
        <v>2310</v>
      </c>
      <c r="J271" s="20" t="s">
        <v>2259</v>
      </c>
      <c r="K271" s="20" t="s">
        <v>892</v>
      </c>
      <c r="L271" s="20" t="s">
        <v>824</v>
      </c>
      <c r="M271" s="20"/>
      <c r="N271" s="20"/>
      <c r="O271" s="20"/>
      <c r="P271" s="20"/>
      <c r="Q271" s="20"/>
      <c r="R271" s="20"/>
      <c r="S271" s="20"/>
    </row>
    <row r="272" spans="1:19" ht="102">
      <c r="A272" s="20">
        <f t="shared" si="4"/>
        <v>270</v>
      </c>
      <c r="B272" s="77" t="s">
        <v>1188</v>
      </c>
      <c r="C272" s="77" t="s">
        <v>258</v>
      </c>
      <c r="D272" s="78" t="s">
        <v>893</v>
      </c>
      <c r="E272" s="149" t="s">
        <v>3475</v>
      </c>
      <c r="F272" s="20">
        <v>800</v>
      </c>
      <c r="G272" s="20"/>
      <c r="H272" s="20"/>
      <c r="I272" s="20" t="s">
        <v>2297</v>
      </c>
      <c r="J272" s="20" t="s">
        <v>2301</v>
      </c>
      <c r="K272" s="20" t="s">
        <v>894</v>
      </c>
      <c r="L272" s="20" t="s">
        <v>817</v>
      </c>
      <c r="M272" s="20"/>
      <c r="N272" s="20"/>
      <c r="O272" s="20"/>
      <c r="P272" s="20"/>
      <c r="Q272" s="20"/>
      <c r="R272" s="20"/>
      <c r="S272" s="20"/>
    </row>
    <row r="273" spans="1:19" ht="102">
      <c r="A273" s="20">
        <f t="shared" si="4"/>
        <v>271</v>
      </c>
      <c r="B273" s="77" t="s">
        <v>244</v>
      </c>
      <c r="C273" s="20" t="s">
        <v>897</v>
      </c>
      <c r="D273" s="78" t="s">
        <v>895</v>
      </c>
      <c r="E273" s="149" t="s">
        <v>3475</v>
      </c>
      <c r="F273" s="20">
        <v>2154</v>
      </c>
      <c r="G273" s="20"/>
      <c r="H273" s="77"/>
      <c r="I273" s="20" t="s">
        <v>2310</v>
      </c>
      <c r="J273" s="20" t="s">
        <v>2259</v>
      </c>
      <c r="K273" s="20" t="s">
        <v>896</v>
      </c>
      <c r="L273" s="20" t="s">
        <v>824</v>
      </c>
      <c r="M273" s="20"/>
      <c r="N273" s="20"/>
      <c r="O273" s="20"/>
      <c r="P273" s="20"/>
      <c r="Q273" s="20"/>
      <c r="R273" s="20"/>
      <c r="S273" s="20"/>
    </row>
    <row r="274" spans="1:19" ht="102">
      <c r="A274" s="20">
        <f t="shared" si="4"/>
        <v>272</v>
      </c>
      <c r="B274" s="77" t="s">
        <v>244</v>
      </c>
      <c r="C274" s="77" t="s">
        <v>901</v>
      </c>
      <c r="D274" s="78" t="s">
        <v>898</v>
      </c>
      <c r="E274" s="149" t="s">
        <v>3475</v>
      </c>
      <c r="F274" s="20">
        <v>565</v>
      </c>
      <c r="G274" s="20"/>
      <c r="H274" s="77"/>
      <c r="I274" s="20" t="s">
        <v>2310</v>
      </c>
      <c r="J274" s="20" t="s">
        <v>2259</v>
      </c>
      <c r="K274" s="20" t="s">
        <v>899</v>
      </c>
      <c r="L274" s="20" t="s">
        <v>824</v>
      </c>
      <c r="M274" s="20"/>
      <c r="N274" s="20"/>
      <c r="O274" s="20"/>
      <c r="P274" s="20"/>
      <c r="Q274" s="20"/>
      <c r="R274" s="20"/>
      <c r="S274" s="20"/>
    </row>
    <row r="275" spans="1:19" ht="102">
      <c r="A275" s="20">
        <f t="shared" si="4"/>
        <v>273</v>
      </c>
      <c r="B275" s="77" t="s">
        <v>244</v>
      </c>
      <c r="C275" s="20" t="s">
        <v>902</v>
      </c>
      <c r="D275" s="78" t="s">
        <v>900</v>
      </c>
      <c r="E275" s="149" t="s">
        <v>3475</v>
      </c>
      <c r="F275" s="20">
        <v>3086</v>
      </c>
      <c r="G275" s="20"/>
      <c r="H275" s="77"/>
      <c r="I275" s="20" t="s">
        <v>2310</v>
      </c>
      <c r="J275" s="20" t="s">
        <v>2260</v>
      </c>
      <c r="K275" s="20" t="s">
        <v>903</v>
      </c>
      <c r="L275" s="20" t="s">
        <v>824</v>
      </c>
      <c r="M275" s="20"/>
      <c r="N275" s="20"/>
      <c r="O275" s="20"/>
      <c r="P275" s="20"/>
      <c r="Q275" s="20"/>
      <c r="R275" s="20"/>
      <c r="S275" s="20"/>
    </row>
    <row r="276" spans="1:19" ht="63.75">
      <c r="A276" s="20">
        <f t="shared" si="4"/>
        <v>274</v>
      </c>
      <c r="B276" s="77" t="s">
        <v>244</v>
      </c>
      <c r="C276" s="20" t="s">
        <v>909</v>
      </c>
      <c r="D276" s="78" t="s">
        <v>904</v>
      </c>
      <c r="E276" s="149" t="s">
        <v>3475</v>
      </c>
      <c r="F276" s="20">
        <v>435</v>
      </c>
      <c r="G276" s="20"/>
      <c r="H276" s="77"/>
      <c r="I276" s="20" t="s">
        <v>2310</v>
      </c>
      <c r="J276" s="20" t="s">
        <v>2275</v>
      </c>
      <c r="K276" s="20" t="s">
        <v>905</v>
      </c>
      <c r="L276" s="20" t="s">
        <v>316</v>
      </c>
      <c r="M276" s="20"/>
      <c r="N276" s="20"/>
      <c r="O276" s="20"/>
      <c r="P276" s="20"/>
      <c r="Q276" s="20"/>
      <c r="R276" s="20"/>
      <c r="S276" s="20"/>
    </row>
    <row r="277" spans="1:19" ht="63.75">
      <c r="A277" s="20">
        <f t="shared" si="4"/>
        <v>275</v>
      </c>
      <c r="B277" s="77" t="s">
        <v>244</v>
      </c>
      <c r="C277" s="20" t="s">
        <v>908</v>
      </c>
      <c r="D277" s="78" t="s">
        <v>906</v>
      </c>
      <c r="E277" s="149" t="s">
        <v>3475</v>
      </c>
      <c r="F277" s="20">
        <v>2610</v>
      </c>
      <c r="G277" s="20"/>
      <c r="H277" s="77"/>
      <c r="I277" s="20" t="s">
        <v>2310</v>
      </c>
      <c r="J277" s="20" t="s">
        <v>2260</v>
      </c>
      <c r="K277" s="20" t="s">
        <v>907</v>
      </c>
      <c r="L277" s="20" t="s">
        <v>316</v>
      </c>
      <c r="M277" s="20"/>
      <c r="N277" s="20"/>
      <c r="O277" s="20"/>
      <c r="P277" s="20"/>
      <c r="Q277" s="20"/>
      <c r="R277" s="20"/>
      <c r="S277" s="20"/>
    </row>
    <row r="278" spans="1:19" ht="63.75">
      <c r="A278" s="20">
        <f t="shared" si="4"/>
        <v>276</v>
      </c>
      <c r="B278" s="77" t="s">
        <v>261</v>
      </c>
      <c r="C278" s="20" t="s">
        <v>911</v>
      </c>
      <c r="D278" s="78" t="s">
        <v>910</v>
      </c>
      <c r="E278" s="149" t="s">
        <v>3475</v>
      </c>
      <c r="F278" s="20">
        <v>1233</v>
      </c>
      <c r="G278" s="20"/>
      <c r="H278" s="20"/>
      <c r="I278" s="20" t="s">
        <v>2310</v>
      </c>
      <c r="J278" s="20" t="s">
        <v>2276</v>
      </c>
      <c r="K278" s="20" t="s">
        <v>912</v>
      </c>
      <c r="L278" s="20" t="s">
        <v>316</v>
      </c>
      <c r="M278" s="20"/>
      <c r="N278" s="20"/>
      <c r="O278" s="20"/>
      <c r="P278" s="20"/>
      <c r="Q278" s="20"/>
      <c r="R278" s="20"/>
      <c r="S278" s="20"/>
    </row>
    <row r="279" spans="1:19" ht="63.75">
      <c r="A279" s="20">
        <f t="shared" si="4"/>
        <v>277</v>
      </c>
      <c r="B279" s="77" t="s">
        <v>244</v>
      </c>
      <c r="C279" s="20" t="s">
        <v>914</v>
      </c>
      <c r="D279" s="78" t="s">
        <v>913</v>
      </c>
      <c r="E279" s="149" t="s">
        <v>3475</v>
      </c>
      <c r="F279" s="20">
        <v>2371</v>
      </c>
      <c r="G279" s="20"/>
      <c r="H279" s="77"/>
      <c r="I279" s="20" t="s">
        <v>2310</v>
      </c>
      <c r="J279" s="20" t="s">
        <v>2230</v>
      </c>
      <c r="K279" s="20" t="s">
        <v>915</v>
      </c>
      <c r="L279" s="20" t="s">
        <v>316</v>
      </c>
      <c r="M279" s="20"/>
      <c r="N279" s="20"/>
      <c r="O279" s="20"/>
      <c r="P279" s="20"/>
      <c r="Q279" s="20"/>
      <c r="R279" s="20"/>
      <c r="S279" s="20"/>
    </row>
    <row r="280" spans="1:19" ht="114.75">
      <c r="A280" s="20">
        <f t="shared" si="4"/>
        <v>278</v>
      </c>
      <c r="B280" s="77" t="s">
        <v>244</v>
      </c>
      <c r="C280" s="20" t="s">
        <v>917</v>
      </c>
      <c r="D280" s="78" t="s">
        <v>916</v>
      </c>
      <c r="E280" s="149" t="s">
        <v>3475</v>
      </c>
      <c r="F280" s="20">
        <v>1232</v>
      </c>
      <c r="G280" s="20"/>
      <c r="H280" s="77"/>
      <c r="I280" s="77"/>
      <c r="J280" s="20" t="s">
        <v>2278</v>
      </c>
      <c r="K280" s="20" t="s">
        <v>918</v>
      </c>
      <c r="L280" s="20" t="s">
        <v>316</v>
      </c>
      <c r="M280" s="20"/>
      <c r="N280" s="20"/>
      <c r="O280" s="20"/>
      <c r="P280" s="20"/>
      <c r="Q280" s="20"/>
      <c r="R280" s="20"/>
      <c r="S280" s="20"/>
    </row>
    <row r="281" spans="1:19" ht="63.75">
      <c r="A281" s="20">
        <f t="shared" si="4"/>
        <v>279</v>
      </c>
      <c r="B281" s="77" t="s">
        <v>244</v>
      </c>
      <c r="C281" s="20" t="s">
        <v>920</v>
      </c>
      <c r="D281" s="78" t="s">
        <v>919</v>
      </c>
      <c r="E281" s="149" t="s">
        <v>3475</v>
      </c>
      <c r="F281" s="20">
        <v>1191</v>
      </c>
      <c r="G281" s="20"/>
      <c r="H281" s="77"/>
      <c r="I281" s="77"/>
      <c r="J281" s="20" t="s">
        <v>2241</v>
      </c>
      <c r="K281" s="20" t="s">
        <v>921</v>
      </c>
      <c r="L281" s="20" t="s">
        <v>316</v>
      </c>
      <c r="M281" s="20"/>
      <c r="N281" s="20"/>
      <c r="O281" s="20"/>
      <c r="P281" s="20"/>
      <c r="Q281" s="20"/>
      <c r="R281" s="20"/>
      <c r="S281" s="20"/>
    </row>
    <row r="282" spans="1:19" ht="51">
      <c r="A282" s="20">
        <f t="shared" si="4"/>
        <v>280</v>
      </c>
      <c r="B282" s="77" t="s">
        <v>244</v>
      </c>
      <c r="C282" s="77" t="s">
        <v>1755</v>
      </c>
      <c r="D282" s="78" t="s">
        <v>922</v>
      </c>
      <c r="E282" s="149" t="s">
        <v>3475</v>
      </c>
      <c r="F282" s="20">
        <v>874</v>
      </c>
      <c r="G282" s="20"/>
      <c r="H282" s="77"/>
      <c r="I282" s="77"/>
      <c r="J282" s="20" t="s">
        <v>2276</v>
      </c>
      <c r="K282" s="20" t="s">
        <v>923</v>
      </c>
      <c r="L282" s="20" t="s">
        <v>316</v>
      </c>
      <c r="M282" s="20"/>
      <c r="N282" s="20"/>
      <c r="O282" s="20"/>
      <c r="P282" s="20"/>
      <c r="Q282" s="20"/>
      <c r="R282" s="20"/>
      <c r="S282" s="20"/>
    </row>
    <row r="283" spans="1:19" ht="51">
      <c r="A283" s="20">
        <f t="shared" si="4"/>
        <v>281</v>
      </c>
      <c r="B283" s="77" t="s">
        <v>244</v>
      </c>
      <c r="C283" s="20" t="s">
        <v>925</v>
      </c>
      <c r="D283" s="78" t="s">
        <v>924</v>
      </c>
      <c r="E283" s="149" t="s">
        <v>3475</v>
      </c>
      <c r="F283" s="20">
        <v>240</v>
      </c>
      <c r="G283" s="20"/>
      <c r="H283" s="77"/>
      <c r="I283" s="77"/>
      <c r="J283" s="20" t="s">
        <v>2233</v>
      </c>
      <c r="K283" s="20" t="s">
        <v>926</v>
      </c>
      <c r="L283" s="20" t="s">
        <v>316</v>
      </c>
      <c r="M283" s="20"/>
      <c r="N283" s="20"/>
      <c r="O283" s="20"/>
      <c r="P283" s="20"/>
      <c r="Q283" s="20"/>
      <c r="R283" s="20"/>
      <c r="S283" s="20"/>
    </row>
    <row r="284" spans="1:19" ht="51">
      <c r="A284" s="20">
        <f t="shared" si="4"/>
        <v>282</v>
      </c>
      <c r="B284" s="77" t="s">
        <v>262</v>
      </c>
      <c r="C284" s="20" t="s">
        <v>934</v>
      </c>
      <c r="D284" s="78" t="s">
        <v>927</v>
      </c>
      <c r="E284" s="149" t="s">
        <v>3475</v>
      </c>
      <c r="F284" s="20">
        <v>218</v>
      </c>
      <c r="G284" s="20"/>
      <c r="H284" s="77"/>
      <c r="I284" s="77"/>
      <c r="J284" s="20" t="s">
        <v>2233</v>
      </c>
      <c r="K284" s="20" t="s">
        <v>928</v>
      </c>
      <c r="L284" s="20" t="s">
        <v>316</v>
      </c>
      <c r="M284" s="20"/>
      <c r="N284" s="20"/>
      <c r="O284" s="20"/>
      <c r="P284" s="20"/>
      <c r="Q284" s="20"/>
      <c r="R284" s="20"/>
      <c r="S284" s="20"/>
    </row>
    <row r="285" spans="1:19" ht="51">
      <c r="A285" s="20">
        <f t="shared" si="4"/>
        <v>283</v>
      </c>
      <c r="B285" s="77" t="s">
        <v>244</v>
      </c>
      <c r="C285" s="20" t="s">
        <v>935</v>
      </c>
      <c r="D285" s="78" t="s">
        <v>929</v>
      </c>
      <c r="E285" s="149" t="s">
        <v>3475</v>
      </c>
      <c r="F285" s="20">
        <v>134</v>
      </c>
      <c r="G285" s="20"/>
      <c r="H285" s="77"/>
      <c r="I285" s="77"/>
      <c r="J285" s="20" t="s">
        <v>2233</v>
      </c>
      <c r="K285" s="20" t="s">
        <v>930</v>
      </c>
      <c r="L285" s="20" t="s">
        <v>316</v>
      </c>
      <c r="M285" s="20"/>
      <c r="N285" s="20"/>
      <c r="O285" s="20"/>
      <c r="P285" s="20"/>
      <c r="Q285" s="20"/>
      <c r="R285" s="20"/>
      <c r="S285" s="20"/>
    </row>
    <row r="286" spans="1:19" ht="63.75">
      <c r="A286" s="20">
        <f t="shared" si="4"/>
        <v>284</v>
      </c>
      <c r="B286" s="77" t="s">
        <v>244</v>
      </c>
      <c r="C286" s="20" t="s">
        <v>932</v>
      </c>
      <c r="D286" s="78" t="s">
        <v>931</v>
      </c>
      <c r="E286" s="149" t="s">
        <v>3475</v>
      </c>
      <c r="F286" s="20">
        <v>355</v>
      </c>
      <c r="G286" s="20"/>
      <c r="H286" s="77"/>
      <c r="I286" s="77"/>
      <c r="J286" s="20" t="s">
        <v>2233</v>
      </c>
      <c r="K286" s="20" t="s">
        <v>933</v>
      </c>
      <c r="L286" s="20" t="s">
        <v>316</v>
      </c>
      <c r="M286" s="20"/>
      <c r="N286" s="20"/>
      <c r="O286" s="20"/>
      <c r="P286" s="20"/>
      <c r="Q286" s="20"/>
      <c r="R286" s="20"/>
      <c r="S286" s="20"/>
    </row>
    <row r="287" spans="1:19" ht="63.75">
      <c r="A287" s="20">
        <f t="shared" si="4"/>
        <v>285</v>
      </c>
      <c r="B287" s="77" t="s">
        <v>244</v>
      </c>
      <c r="C287" s="20" t="s">
        <v>937</v>
      </c>
      <c r="D287" s="78" t="s">
        <v>936</v>
      </c>
      <c r="E287" s="149" t="s">
        <v>3475</v>
      </c>
      <c r="F287" s="20">
        <v>1980</v>
      </c>
      <c r="G287" s="20"/>
      <c r="H287" s="77"/>
      <c r="I287" s="77"/>
      <c r="J287" s="20" t="s">
        <v>2247</v>
      </c>
      <c r="K287" s="20" t="s">
        <v>938</v>
      </c>
      <c r="L287" s="20" t="s">
        <v>316</v>
      </c>
      <c r="M287" s="20"/>
      <c r="N287" s="20"/>
      <c r="O287" s="20"/>
      <c r="P287" s="20"/>
      <c r="Q287" s="20"/>
      <c r="R287" s="20"/>
      <c r="S287" s="20"/>
    </row>
    <row r="288" spans="1:19" ht="63.75">
      <c r="A288" s="20">
        <f t="shared" si="4"/>
        <v>286</v>
      </c>
      <c r="B288" s="77" t="s">
        <v>244</v>
      </c>
      <c r="C288" s="20" t="s">
        <v>940</v>
      </c>
      <c r="D288" s="78" t="s">
        <v>939</v>
      </c>
      <c r="E288" s="149" t="s">
        <v>3475</v>
      </c>
      <c r="F288" s="20">
        <v>2000</v>
      </c>
      <c r="G288" s="20"/>
      <c r="H288" s="77"/>
      <c r="I288" s="77"/>
      <c r="J288" s="20" t="s">
        <v>2247</v>
      </c>
      <c r="K288" s="20" t="s">
        <v>941</v>
      </c>
      <c r="L288" s="20" t="s">
        <v>316</v>
      </c>
      <c r="M288" s="20"/>
      <c r="N288" s="20"/>
      <c r="O288" s="20"/>
      <c r="P288" s="20"/>
      <c r="Q288" s="20"/>
      <c r="R288" s="20"/>
      <c r="S288" s="20"/>
    </row>
    <row r="289" spans="1:19" ht="63.75">
      <c r="A289" s="20">
        <f t="shared" si="4"/>
        <v>287</v>
      </c>
      <c r="B289" s="77" t="s">
        <v>244</v>
      </c>
      <c r="C289" s="20" t="s">
        <v>944</v>
      </c>
      <c r="D289" s="78" t="s">
        <v>942</v>
      </c>
      <c r="E289" s="149" t="s">
        <v>3475</v>
      </c>
      <c r="F289" s="20">
        <v>210</v>
      </c>
      <c r="G289" s="20"/>
      <c r="H289" s="77"/>
      <c r="I289" s="77"/>
      <c r="J289" s="20" t="s">
        <v>2230</v>
      </c>
      <c r="K289" s="20" t="s">
        <v>943</v>
      </c>
      <c r="L289" s="20" t="s">
        <v>316</v>
      </c>
      <c r="M289" s="20"/>
      <c r="N289" s="20"/>
      <c r="O289" s="20"/>
      <c r="P289" s="20"/>
      <c r="Q289" s="20"/>
      <c r="R289" s="20"/>
      <c r="S289" s="20"/>
    </row>
    <row r="290" spans="1:19" ht="63.75">
      <c r="A290" s="20">
        <f t="shared" si="4"/>
        <v>288</v>
      </c>
      <c r="B290" s="77" t="s">
        <v>2187</v>
      </c>
      <c r="C290" s="77" t="s">
        <v>264</v>
      </c>
      <c r="D290" s="78" t="s">
        <v>948</v>
      </c>
      <c r="E290" s="149" t="s">
        <v>3475</v>
      </c>
      <c r="F290" s="20">
        <v>5235.05</v>
      </c>
      <c r="G290" s="20"/>
      <c r="H290" s="77"/>
      <c r="I290" s="20" t="s">
        <v>2297</v>
      </c>
      <c r="J290" s="20" t="s">
        <v>2223</v>
      </c>
      <c r="K290" s="20" t="s">
        <v>949</v>
      </c>
      <c r="L290" s="77" t="s">
        <v>643</v>
      </c>
      <c r="M290" s="77"/>
      <c r="N290" s="77"/>
      <c r="O290" s="77"/>
      <c r="P290" s="77"/>
      <c r="Q290" s="20"/>
      <c r="R290" s="20"/>
      <c r="S290" s="20"/>
    </row>
    <row r="291" spans="1:19" ht="51">
      <c r="A291" s="20">
        <f t="shared" si="4"/>
        <v>289</v>
      </c>
      <c r="B291" s="77" t="s">
        <v>244</v>
      </c>
      <c r="C291" s="20" t="s">
        <v>946</v>
      </c>
      <c r="D291" s="78" t="s">
        <v>945</v>
      </c>
      <c r="E291" s="149" t="s">
        <v>3475</v>
      </c>
      <c r="F291" s="20">
        <v>1260</v>
      </c>
      <c r="G291" s="20"/>
      <c r="H291" s="77"/>
      <c r="I291" s="77"/>
      <c r="J291" s="20" t="s">
        <v>2247</v>
      </c>
      <c r="K291" s="20" t="s">
        <v>947</v>
      </c>
      <c r="L291" s="20" t="s">
        <v>316</v>
      </c>
      <c r="M291" s="20"/>
      <c r="N291" s="20"/>
      <c r="O291" s="20"/>
      <c r="P291" s="20"/>
      <c r="Q291" s="20"/>
      <c r="R291" s="20"/>
      <c r="S291" s="20"/>
    </row>
    <row r="292" spans="1:19" ht="63.75">
      <c r="A292" s="20">
        <f t="shared" si="4"/>
        <v>290</v>
      </c>
      <c r="B292" s="20" t="s">
        <v>993</v>
      </c>
      <c r="C292" s="77" t="s">
        <v>211</v>
      </c>
      <c r="D292" s="78" t="s">
        <v>950</v>
      </c>
      <c r="E292" s="149" t="s">
        <v>3475</v>
      </c>
      <c r="F292" s="20">
        <v>186</v>
      </c>
      <c r="G292" s="20"/>
      <c r="H292" s="77"/>
      <c r="I292" s="20" t="s">
        <v>2297</v>
      </c>
      <c r="J292" s="20" t="s">
        <v>2291</v>
      </c>
      <c r="K292" s="20" t="s">
        <v>951</v>
      </c>
      <c r="L292" s="77" t="s">
        <v>643</v>
      </c>
      <c r="M292" s="77"/>
      <c r="N292" s="77"/>
      <c r="O292" s="77"/>
      <c r="P292" s="77"/>
      <c r="Q292" s="20"/>
      <c r="R292" s="20"/>
      <c r="S292" s="20"/>
    </row>
    <row r="293" spans="1:19" ht="63.75">
      <c r="A293" s="20">
        <f t="shared" si="4"/>
        <v>291</v>
      </c>
      <c r="B293" s="20" t="s">
        <v>997</v>
      </c>
      <c r="C293" s="77" t="s">
        <v>211</v>
      </c>
      <c r="D293" s="78" t="s">
        <v>998</v>
      </c>
      <c r="E293" s="149" t="s">
        <v>3475</v>
      </c>
      <c r="F293" s="20">
        <v>140</v>
      </c>
      <c r="G293" s="20"/>
      <c r="H293" s="77"/>
      <c r="I293" s="20" t="s">
        <v>2297</v>
      </c>
      <c r="J293" s="20" t="s">
        <v>2291</v>
      </c>
      <c r="K293" s="20" t="s">
        <v>999</v>
      </c>
      <c r="L293" s="77" t="s">
        <v>643</v>
      </c>
      <c r="M293" s="77"/>
      <c r="N293" s="77"/>
      <c r="O293" s="77"/>
      <c r="P293" s="77"/>
      <c r="Q293" s="20"/>
      <c r="R293" s="20"/>
      <c r="S293" s="20"/>
    </row>
    <row r="294" spans="1:19" ht="63.75">
      <c r="A294" s="20">
        <f t="shared" si="4"/>
        <v>292</v>
      </c>
      <c r="B294" s="20" t="s">
        <v>1000</v>
      </c>
      <c r="C294" s="77" t="s">
        <v>211</v>
      </c>
      <c r="D294" s="78" t="s">
        <v>1563</v>
      </c>
      <c r="E294" s="149" t="s">
        <v>3475</v>
      </c>
      <c r="F294" s="20">
        <v>128</v>
      </c>
      <c r="G294" s="20"/>
      <c r="H294" s="77"/>
      <c r="I294" s="20" t="s">
        <v>2297</v>
      </c>
      <c r="J294" s="20" t="s">
        <v>2291</v>
      </c>
      <c r="K294" s="20" t="s">
        <v>1564</v>
      </c>
      <c r="L294" s="77" t="s">
        <v>643</v>
      </c>
      <c r="M294" s="77"/>
      <c r="N294" s="77"/>
      <c r="O294" s="77"/>
      <c r="P294" s="77"/>
      <c r="Q294" s="20"/>
      <c r="R294" s="20"/>
      <c r="S294" s="20"/>
    </row>
    <row r="295" spans="1:19" ht="63.75">
      <c r="A295" s="20">
        <f t="shared" si="4"/>
        <v>293</v>
      </c>
      <c r="B295" s="20" t="s">
        <v>1001</v>
      </c>
      <c r="C295" s="77" t="s">
        <v>211</v>
      </c>
      <c r="D295" s="78" t="s">
        <v>1002</v>
      </c>
      <c r="E295" s="149" t="s">
        <v>3475</v>
      </c>
      <c r="F295" s="20">
        <v>288</v>
      </c>
      <c r="G295" s="20"/>
      <c r="H295" s="77"/>
      <c r="I295" s="20" t="s">
        <v>2297</v>
      </c>
      <c r="J295" s="20" t="s">
        <v>2291</v>
      </c>
      <c r="K295" s="20" t="s">
        <v>1003</v>
      </c>
      <c r="L295" s="77" t="s">
        <v>643</v>
      </c>
      <c r="M295" s="77"/>
      <c r="N295" s="77"/>
      <c r="O295" s="77"/>
      <c r="P295" s="77"/>
      <c r="Q295" s="20"/>
      <c r="R295" s="20"/>
      <c r="S295" s="20"/>
    </row>
    <row r="296" spans="1:19" ht="63.75">
      <c r="A296" s="20">
        <f t="shared" si="4"/>
        <v>294</v>
      </c>
      <c r="B296" s="20" t="s">
        <v>1055</v>
      </c>
      <c r="C296" s="77" t="s">
        <v>189</v>
      </c>
      <c r="D296" s="78" t="s">
        <v>1056</v>
      </c>
      <c r="E296" s="149" t="s">
        <v>3475</v>
      </c>
      <c r="F296" s="20">
        <v>128</v>
      </c>
      <c r="G296" s="20"/>
      <c r="H296" s="77"/>
      <c r="I296" s="20" t="s">
        <v>2297</v>
      </c>
      <c r="J296" s="20" t="s">
        <v>2305</v>
      </c>
      <c r="K296" s="20" t="s">
        <v>1057</v>
      </c>
      <c r="L296" s="77" t="s">
        <v>643</v>
      </c>
      <c r="M296" s="77"/>
      <c r="N296" s="77"/>
      <c r="O296" s="77"/>
      <c r="P296" s="77"/>
      <c r="Q296" s="20"/>
      <c r="R296" s="20"/>
      <c r="S296" s="20"/>
    </row>
    <row r="297" spans="1:19" ht="63.75">
      <c r="A297" s="20">
        <f t="shared" si="4"/>
        <v>295</v>
      </c>
      <c r="B297" s="20" t="s">
        <v>1005</v>
      </c>
      <c r="C297" s="77" t="s">
        <v>211</v>
      </c>
      <c r="D297" s="78" t="s">
        <v>1006</v>
      </c>
      <c r="E297" s="149" t="s">
        <v>3475</v>
      </c>
      <c r="F297" s="20">
        <v>529</v>
      </c>
      <c r="G297" s="20"/>
      <c r="H297" s="77"/>
      <c r="I297" s="20" t="s">
        <v>2297</v>
      </c>
      <c r="J297" s="20" t="s">
        <v>2291</v>
      </c>
      <c r="K297" s="20" t="s">
        <v>1007</v>
      </c>
      <c r="L297" s="77" t="s">
        <v>643</v>
      </c>
      <c r="M297" s="77"/>
      <c r="N297" s="77"/>
      <c r="O297" s="77"/>
      <c r="P297" s="77"/>
      <c r="Q297" s="20"/>
      <c r="R297" s="20"/>
      <c r="S297" s="20"/>
    </row>
    <row r="298" spans="1:19" ht="63.75">
      <c r="A298" s="20">
        <f t="shared" si="4"/>
        <v>296</v>
      </c>
      <c r="B298" s="20" t="s">
        <v>2191</v>
      </c>
      <c r="C298" s="77" t="s">
        <v>211</v>
      </c>
      <c r="D298" s="78" t="s">
        <v>1008</v>
      </c>
      <c r="E298" s="149" t="s">
        <v>3475</v>
      </c>
      <c r="F298" s="20">
        <v>5960</v>
      </c>
      <c r="G298" s="20"/>
      <c r="H298" s="77"/>
      <c r="I298" s="20" t="s">
        <v>2297</v>
      </c>
      <c r="J298" s="20" t="s">
        <v>2291</v>
      </c>
      <c r="K298" s="20" t="s">
        <v>1009</v>
      </c>
      <c r="L298" s="77" t="s">
        <v>643</v>
      </c>
      <c r="M298" s="77"/>
      <c r="N298" s="77"/>
      <c r="O298" s="77"/>
      <c r="P298" s="77"/>
      <c r="Q298" s="20"/>
      <c r="R298" s="20"/>
      <c r="S298" s="20"/>
    </row>
    <row r="299" spans="1:19" ht="63.75">
      <c r="A299" s="20">
        <f t="shared" si="4"/>
        <v>297</v>
      </c>
      <c r="B299" s="77" t="s">
        <v>1192</v>
      </c>
      <c r="C299" s="77" t="s">
        <v>265</v>
      </c>
      <c r="D299" s="78" t="s">
        <v>1189</v>
      </c>
      <c r="E299" s="149" t="s">
        <v>3475</v>
      </c>
      <c r="F299" s="20">
        <v>500</v>
      </c>
      <c r="G299" s="20"/>
      <c r="H299" s="20"/>
      <c r="I299" s="20" t="s">
        <v>2297</v>
      </c>
      <c r="J299" s="20" t="s">
        <v>2316</v>
      </c>
      <c r="K299" s="20" t="s">
        <v>1190</v>
      </c>
      <c r="L299" s="20" t="s">
        <v>1191</v>
      </c>
      <c r="M299" s="20"/>
      <c r="N299" s="20"/>
      <c r="O299" s="20"/>
      <c r="P299" s="20"/>
      <c r="Q299" s="20"/>
      <c r="R299" s="20"/>
      <c r="S299" s="20"/>
    </row>
    <row r="300" spans="1:19" ht="63.75">
      <c r="A300" s="20">
        <f t="shared" si="4"/>
        <v>298</v>
      </c>
      <c r="B300" s="77" t="s">
        <v>977</v>
      </c>
      <c r="C300" s="77" t="s">
        <v>263</v>
      </c>
      <c r="D300" s="78" t="s">
        <v>978</v>
      </c>
      <c r="E300" s="149" t="s">
        <v>3475</v>
      </c>
      <c r="F300" s="20">
        <v>684</v>
      </c>
      <c r="G300" s="20"/>
      <c r="H300" s="77"/>
      <c r="I300" s="20" t="s">
        <v>2297</v>
      </c>
      <c r="J300" s="20" t="s">
        <v>2304</v>
      </c>
      <c r="K300" s="20" t="s">
        <v>979</v>
      </c>
      <c r="L300" s="77" t="s">
        <v>643</v>
      </c>
      <c r="M300" s="77"/>
      <c r="N300" s="77"/>
      <c r="O300" s="77"/>
      <c r="P300" s="77"/>
      <c r="Q300" s="20"/>
      <c r="R300" s="20"/>
      <c r="S300" s="20"/>
    </row>
    <row r="301" spans="1:19" ht="63.75">
      <c r="A301" s="20">
        <f t="shared" si="4"/>
        <v>299</v>
      </c>
      <c r="B301" s="20" t="s">
        <v>1010</v>
      </c>
      <c r="C301" s="77" t="s">
        <v>211</v>
      </c>
      <c r="D301" s="78" t="s">
        <v>1011</v>
      </c>
      <c r="E301" s="149" t="s">
        <v>3475</v>
      </c>
      <c r="F301" s="20">
        <v>600</v>
      </c>
      <c r="G301" s="20"/>
      <c r="H301" s="77"/>
      <c r="I301" s="20" t="s">
        <v>2297</v>
      </c>
      <c r="J301" s="20" t="s">
        <v>2291</v>
      </c>
      <c r="K301" s="20" t="s">
        <v>1012</v>
      </c>
      <c r="L301" s="77" t="s">
        <v>643</v>
      </c>
      <c r="M301" s="77"/>
      <c r="N301" s="77"/>
      <c r="O301" s="77"/>
      <c r="P301" s="77"/>
      <c r="Q301" s="20"/>
      <c r="R301" s="20"/>
      <c r="S301" s="20"/>
    </row>
    <row r="302" spans="1:19" ht="63.75">
      <c r="A302" s="20">
        <f t="shared" si="4"/>
        <v>300</v>
      </c>
      <c r="B302" s="77" t="s">
        <v>981</v>
      </c>
      <c r="C302" s="77" t="s">
        <v>184</v>
      </c>
      <c r="D302" s="78" t="s">
        <v>982</v>
      </c>
      <c r="E302" s="149" t="s">
        <v>3475</v>
      </c>
      <c r="F302" s="20">
        <v>1000</v>
      </c>
      <c r="G302" s="20"/>
      <c r="H302" s="77"/>
      <c r="I302" s="20" t="s">
        <v>2297</v>
      </c>
      <c r="J302" s="20" t="s">
        <v>2317</v>
      </c>
      <c r="K302" s="20" t="s">
        <v>983</v>
      </c>
      <c r="L302" s="77" t="s">
        <v>643</v>
      </c>
      <c r="M302" s="77"/>
      <c r="N302" s="77"/>
      <c r="O302" s="77"/>
      <c r="P302" s="77"/>
      <c r="Q302" s="20"/>
      <c r="R302" s="20"/>
      <c r="S302" s="20"/>
    </row>
    <row r="303" spans="1:19" ht="89.25">
      <c r="A303" s="20">
        <f t="shared" si="4"/>
        <v>301</v>
      </c>
      <c r="B303" s="77" t="s">
        <v>987</v>
      </c>
      <c r="C303" s="77" t="s">
        <v>178</v>
      </c>
      <c r="D303" s="78" t="s">
        <v>988</v>
      </c>
      <c r="E303" s="149" t="s">
        <v>3475</v>
      </c>
      <c r="F303" s="20">
        <v>900</v>
      </c>
      <c r="G303" s="20"/>
      <c r="H303" s="77"/>
      <c r="I303" s="20" t="s">
        <v>2297</v>
      </c>
      <c r="J303" s="20" t="s">
        <v>2305</v>
      </c>
      <c r="K303" s="20" t="s">
        <v>989</v>
      </c>
      <c r="L303" s="77" t="s">
        <v>643</v>
      </c>
      <c r="M303" s="77"/>
      <c r="N303" s="77"/>
      <c r="O303" s="77"/>
      <c r="P303" s="77"/>
      <c r="Q303" s="20"/>
      <c r="R303" s="20"/>
      <c r="S303" s="20"/>
    </row>
    <row r="304" spans="1:19" ht="76.5">
      <c r="A304" s="20">
        <f t="shared" si="4"/>
        <v>302</v>
      </c>
      <c r="B304" s="77" t="s">
        <v>1234</v>
      </c>
      <c r="C304" s="77" t="s">
        <v>265</v>
      </c>
      <c r="D304" s="78" t="s">
        <v>1235</v>
      </c>
      <c r="E304" s="149" t="s">
        <v>3475</v>
      </c>
      <c r="F304" s="20">
        <v>520</v>
      </c>
      <c r="G304" s="20"/>
      <c r="H304" s="20"/>
      <c r="I304" s="20" t="s">
        <v>2297</v>
      </c>
      <c r="J304" s="20" t="s">
        <v>2300</v>
      </c>
      <c r="K304" s="20" t="s">
        <v>1236</v>
      </c>
      <c r="L304" s="20" t="s">
        <v>1220</v>
      </c>
      <c r="M304" s="20"/>
      <c r="N304" s="20"/>
      <c r="O304" s="20"/>
      <c r="P304" s="20"/>
      <c r="Q304" s="20"/>
      <c r="R304" s="20"/>
      <c r="S304" s="20"/>
    </row>
    <row r="305" spans="1:19" ht="51">
      <c r="A305" s="20">
        <f t="shared" si="4"/>
        <v>303</v>
      </c>
      <c r="B305" s="77" t="s">
        <v>1193</v>
      </c>
      <c r="C305" s="77" t="s">
        <v>265</v>
      </c>
      <c r="D305" s="78" t="s">
        <v>1194</v>
      </c>
      <c r="E305" s="149" t="s">
        <v>3475</v>
      </c>
      <c r="F305" s="20">
        <v>700</v>
      </c>
      <c r="G305" s="20"/>
      <c r="H305" s="20"/>
      <c r="I305" s="20" t="s">
        <v>2297</v>
      </c>
      <c r="J305" s="20" t="s">
        <v>2303</v>
      </c>
      <c r="K305" s="20" t="s">
        <v>1195</v>
      </c>
      <c r="L305" s="20" t="s">
        <v>1196</v>
      </c>
      <c r="M305" s="20"/>
      <c r="N305" s="20"/>
      <c r="O305" s="20"/>
      <c r="P305" s="20"/>
      <c r="Q305" s="20"/>
      <c r="R305" s="20"/>
      <c r="S305" s="20"/>
    </row>
    <row r="306" spans="1:19" ht="51">
      <c r="A306" s="20">
        <f t="shared" si="4"/>
        <v>304</v>
      </c>
      <c r="B306" s="77" t="s">
        <v>1265</v>
      </c>
      <c r="C306" s="77" t="s">
        <v>265</v>
      </c>
      <c r="D306" s="78" t="s">
        <v>1266</v>
      </c>
      <c r="E306" s="149" t="s">
        <v>3475</v>
      </c>
      <c r="F306" s="20">
        <v>250</v>
      </c>
      <c r="G306" s="20"/>
      <c r="H306" s="20"/>
      <c r="I306" s="20" t="s">
        <v>2297</v>
      </c>
      <c r="J306" s="20" t="s">
        <v>2300</v>
      </c>
      <c r="K306" s="20" t="s">
        <v>1267</v>
      </c>
      <c r="L306" s="20" t="s">
        <v>1196</v>
      </c>
      <c r="M306" s="20"/>
      <c r="N306" s="20"/>
      <c r="O306" s="20"/>
      <c r="P306" s="20"/>
      <c r="Q306" s="20"/>
      <c r="R306" s="20"/>
      <c r="S306" s="20"/>
    </row>
    <row r="307" spans="1:19" ht="51">
      <c r="A307" s="20">
        <f t="shared" si="4"/>
        <v>305</v>
      </c>
      <c r="B307" s="77" t="s">
        <v>1197</v>
      </c>
      <c r="C307" s="77" t="s">
        <v>266</v>
      </c>
      <c r="D307" s="78" t="s">
        <v>1198</v>
      </c>
      <c r="E307" s="149" t="s">
        <v>3475</v>
      </c>
      <c r="F307" s="20">
        <v>400</v>
      </c>
      <c r="G307" s="20"/>
      <c r="H307" s="20"/>
      <c r="I307" s="20" t="s">
        <v>2297</v>
      </c>
      <c r="J307" s="20" t="s">
        <v>2318</v>
      </c>
      <c r="K307" s="20" t="s">
        <v>1199</v>
      </c>
      <c r="L307" s="20" t="s">
        <v>1196</v>
      </c>
      <c r="M307" s="20"/>
      <c r="N307" s="20"/>
      <c r="O307" s="20"/>
      <c r="P307" s="20"/>
      <c r="Q307" s="20"/>
      <c r="R307" s="20"/>
      <c r="S307" s="20"/>
    </row>
    <row r="308" spans="1:19" ht="76.5">
      <c r="A308" s="20">
        <f t="shared" si="4"/>
        <v>306</v>
      </c>
      <c r="B308" s="77" t="s">
        <v>1200</v>
      </c>
      <c r="C308" s="77" t="s">
        <v>260</v>
      </c>
      <c r="D308" s="78" t="s">
        <v>1201</v>
      </c>
      <c r="E308" s="149" t="s">
        <v>3475</v>
      </c>
      <c r="F308" s="20">
        <v>1000</v>
      </c>
      <c r="G308" s="20"/>
      <c r="H308" s="20"/>
      <c r="I308" s="20" t="s">
        <v>2297</v>
      </c>
      <c r="J308" s="20" t="s">
        <v>2237</v>
      </c>
      <c r="K308" s="20" t="s">
        <v>1202</v>
      </c>
      <c r="L308" s="20" t="s">
        <v>1191</v>
      </c>
      <c r="M308" s="20"/>
      <c r="N308" s="20"/>
      <c r="O308" s="20"/>
      <c r="P308" s="20"/>
      <c r="Q308" s="20"/>
      <c r="R308" s="20"/>
      <c r="S308" s="20"/>
    </row>
    <row r="309" spans="1:19" ht="63.75">
      <c r="A309" s="20">
        <f t="shared" si="4"/>
        <v>307</v>
      </c>
      <c r="B309" s="77" t="s">
        <v>1203</v>
      </c>
      <c r="C309" s="77" t="s">
        <v>1204</v>
      </c>
      <c r="D309" s="78" t="s">
        <v>1205</v>
      </c>
      <c r="E309" s="149" t="s">
        <v>3475</v>
      </c>
      <c r="F309" s="20">
        <v>40</v>
      </c>
      <c r="G309" s="20"/>
      <c r="H309" s="20"/>
      <c r="I309" s="20" t="s">
        <v>2297</v>
      </c>
      <c r="J309" s="20" t="s">
        <v>2301</v>
      </c>
      <c r="K309" s="20" t="s">
        <v>1206</v>
      </c>
      <c r="L309" s="20" t="s">
        <v>1196</v>
      </c>
      <c r="M309" s="20"/>
      <c r="N309" s="20"/>
      <c r="O309" s="20"/>
      <c r="P309" s="20"/>
      <c r="Q309" s="20"/>
      <c r="R309" s="20"/>
      <c r="S309" s="20"/>
    </row>
    <row r="310" spans="1:19" ht="76.5">
      <c r="A310" s="20">
        <f t="shared" si="4"/>
        <v>308</v>
      </c>
      <c r="B310" s="77" t="s">
        <v>1207</v>
      </c>
      <c r="C310" s="77" t="s">
        <v>1208</v>
      </c>
      <c r="D310" s="78" t="s">
        <v>1209</v>
      </c>
      <c r="E310" s="149" t="s">
        <v>3475</v>
      </c>
      <c r="F310" s="20">
        <v>600</v>
      </c>
      <c r="G310" s="20"/>
      <c r="H310" s="20"/>
      <c r="I310" s="20" t="s">
        <v>2297</v>
      </c>
      <c r="J310" s="20" t="s">
        <v>2301</v>
      </c>
      <c r="K310" s="20" t="s">
        <v>1210</v>
      </c>
      <c r="L310" s="20" t="s">
        <v>1196</v>
      </c>
      <c r="M310" s="20"/>
      <c r="N310" s="20"/>
      <c r="O310" s="20"/>
      <c r="P310" s="20"/>
      <c r="Q310" s="20"/>
      <c r="R310" s="20"/>
      <c r="S310" s="20"/>
    </row>
    <row r="311" spans="1:19" ht="76.5">
      <c r="A311" s="20">
        <f t="shared" si="4"/>
        <v>309</v>
      </c>
      <c r="B311" s="77" t="s">
        <v>1211</v>
      </c>
      <c r="C311" s="77" t="s">
        <v>258</v>
      </c>
      <c r="D311" s="78" t="s">
        <v>1212</v>
      </c>
      <c r="E311" s="149" t="s">
        <v>3475</v>
      </c>
      <c r="F311" s="20">
        <v>300</v>
      </c>
      <c r="G311" s="20"/>
      <c r="H311" s="20"/>
      <c r="I311" s="20" t="s">
        <v>2297</v>
      </c>
      <c r="J311" s="20" t="s">
        <v>2316</v>
      </c>
      <c r="K311" s="20" t="s">
        <v>1213</v>
      </c>
      <c r="L311" s="20" t="s">
        <v>1196</v>
      </c>
      <c r="M311" s="20"/>
      <c r="N311" s="20"/>
      <c r="O311" s="20"/>
      <c r="P311" s="20"/>
      <c r="Q311" s="20"/>
      <c r="R311" s="20"/>
      <c r="S311" s="20"/>
    </row>
    <row r="312" spans="1:19" ht="51">
      <c r="A312" s="20">
        <f t="shared" si="4"/>
        <v>310</v>
      </c>
      <c r="B312" s="77" t="s">
        <v>1214</v>
      </c>
      <c r="C312" s="77" t="s">
        <v>265</v>
      </c>
      <c r="D312" s="78" t="s">
        <v>1215</v>
      </c>
      <c r="E312" s="149" t="s">
        <v>3475</v>
      </c>
      <c r="F312" s="20">
        <v>240</v>
      </c>
      <c r="G312" s="20"/>
      <c r="H312" s="20"/>
      <c r="I312" s="20" t="s">
        <v>2297</v>
      </c>
      <c r="J312" s="20" t="s">
        <v>2298</v>
      </c>
      <c r="K312" s="20" t="s">
        <v>1216</v>
      </c>
      <c r="L312" s="20" t="s">
        <v>1196</v>
      </c>
      <c r="M312" s="20"/>
      <c r="N312" s="20"/>
      <c r="O312" s="20"/>
      <c r="P312" s="20"/>
      <c r="Q312" s="20"/>
      <c r="R312" s="20"/>
      <c r="S312" s="20"/>
    </row>
    <row r="313" spans="1:19" ht="63.75">
      <c r="A313" s="20">
        <f t="shared" si="4"/>
        <v>311</v>
      </c>
      <c r="B313" s="77" t="s">
        <v>1217</v>
      </c>
      <c r="C313" s="77" t="s">
        <v>260</v>
      </c>
      <c r="D313" s="78" t="s">
        <v>1218</v>
      </c>
      <c r="E313" s="149" t="s">
        <v>3475</v>
      </c>
      <c r="F313" s="20">
        <v>170</v>
      </c>
      <c r="G313" s="20"/>
      <c r="H313" s="20"/>
      <c r="I313" s="20" t="s">
        <v>2297</v>
      </c>
      <c r="J313" s="20" t="s">
        <v>2300</v>
      </c>
      <c r="K313" s="20" t="s">
        <v>1219</v>
      </c>
      <c r="L313" s="20" t="s">
        <v>1220</v>
      </c>
      <c r="M313" s="20"/>
      <c r="N313" s="20"/>
      <c r="O313" s="20"/>
      <c r="P313" s="20"/>
      <c r="Q313" s="20"/>
      <c r="R313" s="20"/>
      <c r="S313" s="20"/>
    </row>
    <row r="314" spans="1:19" ht="89.25">
      <c r="A314" s="20">
        <f t="shared" si="4"/>
        <v>312</v>
      </c>
      <c r="B314" s="77" t="s">
        <v>1221</v>
      </c>
      <c r="C314" s="77" t="s">
        <v>269</v>
      </c>
      <c r="D314" s="78" t="s">
        <v>1222</v>
      </c>
      <c r="E314" s="149" t="s">
        <v>3475</v>
      </c>
      <c r="F314" s="20">
        <v>540</v>
      </c>
      <c r="G314" s="20"/>
      <c r="H314" s="20"/>
      <c r="I314" s="20" t="s">
        <v>2297</v>
      </c>
      <c r="J314" s="20" t="s">
        <v>2317</v>
      </c>
      <c r="K314" s="20" t="s">
        <v>1223</v>
      </c>
      <c r="L314" s="20" t="s">
        <v>817</v>
      </c>
      <c r="M314" s="20"/>
      <c r="N314" s="20"/>
      <c r="O314" s="20"/>
      <c r="P314" s="20"/>
      <c r="Q314" s="20"/>
      <c r="R314" s="20"/>
      <c r="S314" s="20"/>
    </row>
    <row r="315" spans="1:19" ht="63.75">
      <c r="A315" s="20">
        <f t="shared" si="4"/>
        <v>313</v>
      </c>
      <c r="B315" s="77" t="s">
        <v>1224</v>
      </c>
      <c r="C315" s="77" t="s">
        <v>267</v>
      </c>
      <c r="D315" s="78" t="s">
        <v>1225</v>
      </c>
      <c r="E315" s="149" t="s">
        <v>3475</v>
      </c>
      <c r="F315" s="20">
        <v>200</v>
      </c>
      <c r="G315" s="20"/>
      <c r="H315" s="20"/>
      <c r="I315" s="20" t="s">
        <v>2297</v>
      </c>
      <c r="J315" s="20" t="s">
        <v>2316</v>
      </c>
      <c r="K315" s="20" t="s">
        <v>1226</v>
      </c>
      <c r="L315" s="20" t="s">
        <v>1220</v>
      </c>
      <c r="M315" s="20"/>
      <c r="N315" s="20"/>
      <c r="O315" s="20"/>
      <c r="P315" s="20"/>
      <c r="Q315" s="20"/>
      <c r="R315" s="20"/>
      <c r="S315" s="20"/>
    </row>
    <row r="316" spans="1:19" ht="114.75">
      <c r="A316" s="20">
        <f t="shared" si="4"/>
        <v>314</v>
      </c>
      <c r="B316" s="77" t="s">
        <v>1227</v>
      </c>
      <c r="C316" s="77" t="s">
        <v>268</v>
      </c>
      <c r="D316" s="78" t="s">
        <v>1228</v>
      </c>
      <c r="E316" s="149" t="s">
        <v>3475</v>
      </c>
      <c r="F316" s="20">
        <v>2700</v>
      </c>
      <c r="G316" s="20"/>
      <c r="H316" s="20"/>
      <c r="I316" s="20" t="s">
        <v>2297</v>
      </c>
      <c r="J316" s="20" t="s">
        <v>2316</v>
      </c>
      <c r="K316" s="20" t="s">
        <v>1229</v>
      </c>
      <c r="L316" s="20" t="s">
        <v>1220</v>
      </c>
      <c r="M316" s="20"/>
      <c r="N316" s="20"/>
      <c r="O316" s="20"/>
      <c r="P316" s="20"/>
      <c r="Q316" s="20"/>
      <c r="R316" s="20"/>
      <c r="S316" s="20"/>
    </row>
    <row r="317" spans="1:19" ht="89.25">
      <c r="A317" s="20">
        <f t="shared" si="4"/>
        <v>315</v>
      </c>
      <c r="B317" s="77" t="s">
        <v>1230</v>
      </c>
      <c r="C317" s="77" t="s">
        <v>268</v>
      </c>
      <c r="D317" s="78" t="s">
        <v>1231</v>
      </c>
      <c r="E317" s="149" t="s">
        <v>3475</v>
      </c>
      <c r="F317" s="20">
        <v>2250</v>
      </c>
      <c r="G317" s="20"/>
      <c r="H317" s="20"/>
      <c r="I317" s="20" t="s">
        <v>2297</v>
      </c>
      <c r="J317" s="20" t="s">
        <v>2316</v>
      </c>
      <c r="K317" s="20" t="s">
        <v>1232</v>
      </c>
      <c r="L317" s="20" t="s">
        <v>1233</v>
      </c>
      <c r="M317" s="20"/>
      <c r="N317" s="20"/>
      <c r="O317" s="20"/>
      <c r="P317" s="20"/>
      <c r="Q317" s="20"/>
      <c r="R317" s="20"/>
      <c r="S317" s="20"/>
    </row>
    <row r="318" spans="1:19" ht="63.75">
      <c r="A318" s="20">
        <f t="shared" si="4"/>
        <v>316</v>
      </c>
      <c r="B318" s="77" t="s">
        <v>1241</v>
      </c>
      <c r="C318" s="77" t="s">
        <v>1242</v>
      </c>
      <c r="D318" s="78" t="s">
        <v>1243</v>
      </c>
      <c r="E318" s="149" t="s">
        <v>3475</v>
      </c>
      <c r="F318" s="20">
        <v>200</v>
      </c>
      <c r="G318" s="20"/>
      <c r="H318" s="20"/>
      <c r="I318" s="20" t="s">
        <v>2297</v>
      </c>
      <c r="J318" s="20" t="s">
        <v>2317</v>
      </c>
      <c r="K318" s="20" t="s">
        <v>1244</v>
      </c>
      <c r="L318" s="20" t="s">
        <v>1220</v>
      </c>
      <c r="M318" s="20"/>
      <c r="N318" s="20"/>
      <c r="O318" s="20"/>
      <c r="P318" s="20"/>
      <c r="Q318" s="20"/>
      <c r="R318" s="20"/>
      <c r="S318" s="20"/>
    </row>
    <row r="319" spans="1:19" ht="63.75">
      <c r="A319" s="20">
        <f t="shared" si="4"/>
        <v>317</v>
      </c>
      <c r="B319" s="20" t="s">
        <v>1245</v>
      </c>
      <c r="C319" s="77" t="s">
        <v>260</v>
      </c>
      <c r="D319" s="78" t="s">
        <v>1246</v>
      </c>
      <c r="E319" s="149" t="s">
        <v>3475</v>
      </c>
      <c r="F319" s="20">
        <v>800</v>
      </c>
      <c r="G319" s="20"/>
      <c r="H319" s="20"/>
      <c r="I319" s="20" t="s">
        <v>2297</v>
      </c>
      <c r="J319" s="20" t="s">
        <v>2291</v>
      </c>
      <c r="K319" s="20" t="s">
        <v>1247</v>
      </c>
      <c r="L319" s="20" t="s">
        <v>1220</v>
      </c>
      <c r="M319" s="20"/>
      <c r="N319" s="20"/>
      <c r="O319" s="20"/>
      <c r="P319" s="20"/>
      <c r="Q319" s="20"/>
      <c r="R319" s="20"/>
      <c r="S319" s="20"/>
    </row>
    <row r="320" spans="1:19" ht="63.75">
      <c r="A320" s="20">
        <f t="shared" si="4"/>
        <v>318</v>
      </c>
      <c r="B320" s="77" t="s">
        <v>1248</v>
      </c>
      <c r="C320" s="77" t="s">
        <v>269</v>
      </c>
      <c r="D320" s="78" t="s">
        <v>1249</v>
      </c>
      <c r="E320" s="149" t="s">
        <v>3475</v>
      </c>
      <c r="F320" s="20">
        <v>400</v>
      </c>
      <c r="G320" s="20"/>
      <c r="H320" s="20"/>
      <c r="I320" s="20" t="s">
        <v>2297</v>
      </c>
      <c r="J320" s="20" t="s">
        <v>2303</v>
      </c>
      <c r="K320" s="20" t="s">
        <v>1250</v>
      </c>
      <c r="L320" s="20" t="s">
        <v>1220</v>
      </c>
      <c r="M320" s="20"/>
      <c r="N320" s="20"/>
      <c r="O320" s="20"/>
      <c r="P320" s="20"/>
      <c r="Q320" s="20"/>
      <c r="R320" s="20"/>
      <c r="S320" s="20"/>
    </row>
    <row r="321" spans="1:19" ht="63.75">
      <c r="A321" s="20">
        <f t="shared" si="4"/>
        <v>319</v>
      </c>
      <c r="B321" s="77" t="s">
        <v>2183</v>
      </c>
      <c r="C321" s="77" t="s">
        <v>270</v>
      </c>
      <c r="D321" s="78" t="s">
        <v>1251</v>
      </c>
      <c r="E321" s="149" t="s">
        <v>3475</v>
      </c>
      <c r="F321" s="20">
        <v>900</v>
      </c>
      <c r="G321" s="20"/>
      <c r="H321" s="20"/>
      <c r="I321" s="20" t="s">
        <v>2297</v>
      </c>
      <c r="J321" s="20" t="s">
        <v>2303</v>
      </c>
      <c r="K321" s="20" t="s">
        <v>1252</v>
      </c>
      <c r="L321" s="20" t="s">
        <v>1220</v>
      </c>
      <c r="M321" s="20"/>
      <c r="N321" s="20"/>
      <c r="O321" s="20"/>
      <c r="P321" s="20"/>
      <c r="Q321" s="20"/>
      <c r="R321" s="20"/>
      <c r="S321" s="20"/>
    </row>
    <row r="322" spans="1:19" ht="63.75">
      <c r="A322" s="20">
        <f t="shared" si="4"/>
        <v>320</v>
      </c>
      <c r="B322" s="77" t="s">
        <v>1253</v>
      </c>
      <c r="C322" s="77" t="s">
        <v>258</v>
      </c>
      <c r="D322" s="78" t="s">
        <v>1254</v>
      </c>
      <c r="E322" s="149" t="s">
        <v>3475</v>
      </c>
      <c r="F322" s="20">
        <v>210</v>
      </c>
      <c r="G322" s="20"/>
      <c r="H322" s="20"/>
      <c r="I322" s="20" t="s">
        <v>2297</v>
      </c>
      <c r="J322" s="20" t="s">
        <v>2316</v>
      </c>
      <c r="K322" s="20" t="s">
        <v>1255</v>
      </c>
      <c r="L322" s="20" t="s">
        <v>1220</v>
      </c>
      <c r="M322" s="20"/>
      <c r="N322" s="20"/>
      <c r="O322" s="20"/>
      <c r="P322" s="20"/>
      <c r="Q322" s="20"/>
      <c r="R322" s="20"/>
      <c r="S322" s="20"/>
    </row>
    <row r="323" spans="1:19" ht="63.75">
      <c r="A323" s="20">
        <f t="shared" si="4"/>
        <v>321</v>
      </c>
      <c r="B323" s="77" t="s">
        <v>1256</v>
      </c>
      <c r="C323" s="77" t="s">
        <v>260</v>
      </c>
      <c r="D323" s="78" t="s">
        <v>1257</v>
      </c>
      <c r="E323" s="149" t="s">
        <v>3475</v>
      </c>
      <c r="F323" s="20">
        <v>160</v>
      </c>
      <c r="G323" s="20"/>
      <c r="H323" s="20"/>
      <c r="I323" s="20" t="s">
        <v>2297</v>
      </c>
      <c r="J323" s="20" t="s">
        <v>2300</v>
      </c>
      <c r="K323" s="20" t="s">
        <v>1258</v>
      </c>
      <c r="L323" s="20" t="s">
        <v>1220</v>
      </c>
      <c r="M323" s="20"/>
      <c r="N323" s="20"/>
      <c r="O323" s="20"/>
      <c r="P323" s="20"/>
      <c r="Q323" s="20"/>
      <c r="R323" s="20"/>
      <c r="S323" s="20"/>
    </row>
    <row r="324" spans="1:19" ht="63.75">
      <c r="A324" s="20">
        <f t="shared" si="4"/>
        <v>322</v>
      </c>
      <c r="B324" s="77" t="s">
        <v>2184</v>
      </c>
      <c r="C324" s="77" t="s">
        <v>265</v>
      </c>
      <c r="D324" s="78" t="s">
        <v>1259</v>
      </c>
      <c r="E324" s="149" t="s">
        <v>3475</v>
      </c>
      <c r="F324" s="20">
        <v>200</v>
      </c>
      <c r="G324" s="20"/>
      <c r="H324" s="20"/>
      <c r="I324" s="20" t="s">
        <v>2297</v>
      </c>
      <c r="J324" s="20" t="s">
        <v>2317</v>
      </c>
      <c r="K324" s="20" t="s">
        <v>1260</v>
      </c>
      <c r="L324" s="20" t="s">
        <v>1220</v>
      </c>
      <c r="M324" s="20"/>
      <c r="N324" s="20"/>
      <c r="O324" s="20"/>
      <c r="P324" s="20"/>
      <c r="Q324" s="20"/>
      <c r="R324" s="20"/>
      <c r="S324" s="20"/>
    </row>
    <row r="325" spans="1:19" ht="63.75">
      <c r="A325" s="20">
        <f t="shared" si="4"/>
        <v>323</v>
      </c>
      <c r="B325" s="77" t="s">
        <v>1261</v>
      </c>
      <c r="C325" s="77" t="s">
        <v>1262</v>
      </c>
      <c r="D325" s="78" t="s">
        <v>1263</v>
      </c>
      <c r="E325" s="149" t="s">
        <v>3475</v>
      </c>
      <c r="F325" s="20">
        <v>500</v>
      </c>
      <c r="G325" s="20"/>
      <c r="H325" s="20"/>
      <c r="I325" s="20" t="s">
        <v>2297</v>
      </c>
      <c r="J325" s="20" t="s">
        <v>2317</v>
      </c>
      <c r="K325" s="20" t="s">
        <v>1264</v>
      </c>
      <c r="L325" s="20" t="s">
        <v>1220</v>
      </c>
      <c r="M325" s="20"/>
      <c r="N325" s="20"/>
      <c r="O325" s="20"/>
      <c r="P325" s="20"/>
      <c r="Q325" s="20"/>
      <c r="R325" s="20"/>
      <c r="S325" s="20"/>
    </row>
    <row r="326" spans="1:19" ht="89.25">
      <c r="A326" s="20">
        <f t="shared" si="4"/>
        <v>324</v>
      </c>
      <c r="B326" s="77" t="s">
        <v>1268</v>
      </c>
      <c r="C326" s="77" t="s">
        <v>1269</v>
      </c>
      <c r="D326" s="78" t="s">
        <v>1270</v>
      </c>
      <c r="E326" s="149" t="s">
        <v>3475</v>
      </c>
      <c r="F326" s="20">
        <v>3400</v>
      </c>
      <c r="G326" s="20"/>
      <c r="H326" s="20"/>
      <c r="I326" s="20" t="s">
        <v>2297</v>
      </c>
      <c r="J326" s="20" t="s">
        <v>2298</v>
      </c>
      <c r="K326" s="20" t="s">
        <v>1271</v>
      </c>
      <c r="L326" s="20" t="s">
        <v>1220</v>
      </c>
      <c r="M326" s="20"/>
      <c r="N326" s="20"/>
      <c r="O326" s="20"/>
      <c r="P326" s="20"/>
      <c r="Q326" s="20"/>
      <c r="R326" s="20"/>
      <c r="S326" s="20"/>
    </row>
    <row r="327" spans="1:19" ht="63.75">
      <c r="A327" s="20">
        <f t="shared" ref="A327:A390" si="5">A326+1</f>
        <v>325</v>
      </c>
      <c r="B327" s="77" t="s">
        <v>1123</v>
      </c>
      <c r="C327" s="77" t="s">
        <v>265</v>
      </c>
      <c r="D327" s="78" t="s">
        <v>1124</v>
      </c>
      <c r="E327" s="149" t="s">
        <v>3475</v>
      </c>
      <c r="F327" s="20">
        <v>500</v>
      </c>
      <c r="G327" s="20"/>
      <c r="H327" s="20"/>
      <c r="I327" s="20" t="s">
        <v>2297</v>
      </c>
      <c r="J327" s="20" t="s">
        <v>2317</v>
      </c>
      <c r="K327" s="20" t="s">
        <v>1125</v>
      </c>
      <c r="L327" s="20" t="s">
        <v>1126</v>
      </c>
      <c r="M327" s="20"/>
      <c r="N327" s="20"/>
      <c r="O327" s="20"/>
      <c r="P327" s="20"/>
      <c r="Q327" s="20"/>
      <c r="R327" s="20"/>
      <c r="S327" s="20"/>
    </row>
    <row r="328" spans="1:19" ht="63.75">
      <c r="A328" s="20">
        <f t="shared" si="5"/>
        <v>326</v>
      </c>
      <c r="B328" s="77" t="s">
        <v>1272</v>
      </c>
      <c r="C328" s="77" t="s">
        <v>240</v>
      </c>
      <c r="D328" s="78" t="s">
        <v>1273</v>
      </c>
      <c r="E328" s="149" t="s">
        <v>3475</v>
      </c>
      <c r="F328" s="20">
        <v>750</v>
      </c>
      <c r="G328" s="20"/>
      <c r="H328" s="20"/>
      <c r="I328" s="20" t="s">
        <v>2297</v>
      </c>
      <c r="J328" s="20" t="s">
        <v>2300</v>
      </c>
      <c r="K328" s="20" t="s">
        <v>1274</v>
      </c>
      <c r="L328" s="20" t="s">
        <v>1275</v>
      </c>
      <c r="M328" s="20"/>
      <c r="N328" s="20"/>
      <c r="O328" s="20"/>
      <c r="P328" s="20"/>
      <c r="Q328" s="20"/>
      <c r="R328" s="20"/>
      <c r="S328" s="20"/>
    </row>
    <row r="329" spans="1:19" ht="76.5">
      <c r="A329" s="20">
        <f t="shared" si="5"/>
        <v>327</v>
      </c>
      <c r="B329" s="77" t="s">
        <v>2185</v>
      </c>
      <c r="C329" s="77" t="s">
        <v>269</v>
      </c>
      <c r="D329" s="78" t="s">
        <v>1276</v>
      </c>
      <c r="E329" s="149" t="s">
        <v>3475</v>
      </c>
      <c r="F329" s="20">
        <v>4660</v>
      </c>
      <c r="G329" s="20"/>
      <c r="H329" s="20"/>
      <c r="I329" s="20" t="s">
        <v>2297</v>
      </c>
      <c r="J329" s="20" t="s">
        <v>2298</v>
      </c>
      <c r="K329" s="20" t="s">
        <v>1277</v>
      </c>
      <c r="L329" s="20" t="s">
        <v>1220</v>
      </c>
      <c r="M329" s="20"/>
      <c r="N329" s="20"/>
      <c r="O329" s="20"/>
      <c r="P329" s="20"/>
      <c r="Q329" s="20"/>
      <c r="R329" s="20"/>
      <c r="S329" s="20"/>
    </row>
    <row r="330" spans="1:19" ht="76.5">
      <c r="A330" s="20">
        <f t="shared" si="5"/>
        <v>328</v>
      </c>
      <c r="B330" s="77" t="s">
        <v>1278</v>
      </c>
      <c r="C330" s="77" t="s">
        <v>265</v>
      </c>
      <c r="D330" s="78" t="s">
        <v>1279</v>
      </c>
      <c r="E330" s="149" t="s">
        <v>3475</v>
      </c>
      <c r="F330" s="20">
        <v>900</v>
      </c>
      <c r="G330" s="20"/>
      <c r="H330" s="20"/>
      <c r="I330" s="20" t="s">
        <v>2297</v>
      </c>
      <c r="J330" s="20" t="s">
        <v>2316</v>
      </c>
      <c r="K330" s="20" t="s">
        <v>1280</v>
      </c>
      <c r="L330" s="20" t="s">
        <v>1220</v>
      </c>
      <c r="M330" s="20"/>
      <c r="N330" s="20"/>
      <c r="O330" s="20"/>
      <c r="P330" s="20"/>
      <c r="Q330" s="20"/>
      <c r="R330" s="20"/>
      <c r="S330" s="20"/>
    </row>
    <row r="331" spans="1:19" ht="140.25">
      <c r="A331" s="20">
        <f t="shared" si="5"/>
        <v>329</v>
      </c>
      <c r="B331" s="20" t="s">
        <v>1281</v>
      </c>
      <c r="C331" s="77" t="s">
        <v>271</v>
      </c>
      <c r="D331" s="78" t="s">
        <v>1282</v>
      </c>
      <c r="E331" s="149" t="s">
        <v>3475</v>
      </c>
      <c r="F331" s="20">
        <v>2140</v>
      </c>
      <c r="G331" s="20"/>
      <c r="H331" s="20"/>
      <c r="I331" s="20" t="s">
        <v>2297</v>
      </c>
      <c r="J331" s="20" t="s">
        <v>2298</v>
      </c>
      <c r="K331" s="20" t="s">
        <v>1283</v>
      </c>
      <c r="L331" s="20" t="s">
        <v>1220</v>
      </c>
      <c r="M331" s="20"/>
      <c r="N331" s="20"/>
      <c r="O331" s="20"/>
      <c r="P331" s="20"/>
      <c r="Q331" s="20"/>
      <c r="R331" s="20"/>
      <c r="S331" s="20"/>
    </row>
    <row r="332" spans="1:19" ht="89.25">
      <c r="A332" s="20">
        <f t="shared" si="5"/>
        <v>330</v>
      </c>
      <c r="B332" s="77" t="s">
        <v>1127</v>
      </c>
      <c r="C332" s="77" t="s">
        <v>258</v>
      </c>
      <c r="D332" s="78" t="s">
        <v>1128</v>
      </c>
      <c r="E332" s="149" t="s">
        <v>3475</v>
      </c>
      <c r="F332" s="20">
        <v>1300</v>
      </c>
      <c r="G332" s="20"/>
      <c r="H332" s="20"/>
      <c r="I332" s="20" t="s">
        <v>2297</v>
      </c>
      <c r="J332" s="20" t="s">
        <v>2301</v>
      </c>
      <c r="K332" s="20" t="s">
        <v>1129</v>
      </c>
      <c r="L332" s="20" t="s">
        <v>1130</v>
      </c>
      <c r="M332" s="20"/>
      <c r="N332" s="20"/>
      <c r="O332" s="20"/>
      <c r="P332" s="20"/>
      <c r="Q332" s="20"/>
      <c r="R332" s="20"/>
      <c r="S332" s="20"/>
    </row>
    <row r="333" spans="1:19" ht="63.75">
      <c r="A333" s="20">
        <f t="shared" si="5"/>
        <v>331</v>
      </c>
      <c r="B333" s="77" t="s">
        <v>1131</v>
      </c>
      <c r="C333" s="77" t="s">
        <v>2181</v>
      </c>
      <c r="D333" s="78" t="s">
        <v>1132</v>
      </c>
      <c r="E333" s="149" t="s">
        <v>3475</v>
      </c>
      <c r="F333" s="20">
        <v>40</v>
      </c>
      <c r="G333" s="20"/>
      <c r="H333" s="20"/>
      <c r="I333" s="20" t="s">
        <v>2297</v>
      </c>
      <c r="J333" s="20" t="s">
        <v>2301</v>
      </c>
      <c r="K333" s="20" t="s">
        <v>1133</v>
      </c>
      <c r="L333" s="20" t="s">
        <v>1122</v>
      </c>
      <c r="M333" s="20"/>
      <c r="N333" s="20"/>
      <c r="O333" s="20"/>
      <c r="P333" s="20"/>
      <c r="Q333" s="20"/>
      <c r="R333" s="20"/>
      <c r="S333" s="20"/>
    </row>
    <row r="334" spans="1:19" ht="63.75">
      <c r="A334" s="20">
        <f t="shared" si="5"/>
        <v>332</v>
      </c>
      <c r="B334" s="77" t="s">
        <v>1134</v>
      </c>
      <c r="C334" s="77" t="s">
        <v>265</v>
      </c>
      <c r="D334" s="78" t="s">
        <v>1135</v>
      </c>
      <c r="E334" s="149" t="s">
        <v>3475</v>
      </c>
      <c r="F334" s="20">
        <v>100</v>
      </c>
      <c r="G334" s="20"/>
      <c r="H334" s="20"/>
      <c r="I334" s="20" t="s">
        <v>2297</v>
      </c>
      <c r="J334" s="20" t="s">
        <v>2300</v>
      </c>
      <c r="K334" s="20" t="s">
        <v>1136</v>
      </c>
      <c r="L334" s="20" t="s">
        <v>1122</v>
      </c>
      <c r="M334" s="20"/>
      <c r="N334" s="20"/>
      <c r="O334" s="20"/>
      <c r="P334" s="20"/>
      <c r="Q334" s="20"/>
      <c r="R334" s="20"/>
      <c r="S334" s="20"/>
    </row>
    <row r="335" spans="1:19" ht="63.75">
      <c r="A335" s="20">
        <f t="shared" si="5"/>
        <v>333</v>
      </c>
      <c r="B335" s="77" t="s">
        <v>1137</v>
      </c>
      <c r="C335" s="77" t="s">
        <v>265</v>
      </c>
      <c r="D335" s="78" t="s">
        <v>1138</v>
      </c>
      <c r="E335" s="149" t="s">
        <v>3475</v>
      </c>
      <c r="F335" s="20">
        <v>250</v>
      </c>
      <c r="G335" s="20"/>
      <c r="H335" s="20"/>
      <c r="I335" s="20" t="s">
        <v>2297</v>
      </c>
      <c r="J335" s="20" t="s">
        <v>2317</v>
      </c>
      <c r="K335" s="20" t="s">
        <v>1139</v>
      </c>
      <c r="L335" s="20" t="s">
        <v>1130</v>
      </c>
      <c r="M335" s="20"/>
      <c r="N335" s="20"/>
      <c r="O335" s="20"/>
      <c r="P335" s="20"/>
      <c r="Q335" s="20"/>
      <c r="R335" s="20"/>
      <c r="S335" s="20"/>
    </row>
    <row r="336" spans="1:19" ht="63.75">
      <c r="A336" s="20">
        <f t="shared" si="5"/>
        <v>334</v>
      </c>
      <c r="B336" s="77" t="s">
        <v>1140</v>
      </c>
      <c r="C336" s="77" t="s">
        <v>272</v>
      </c>
      <c r="D336" s="78" t="s">
        <v>1141</v>
      </c>
      <c r="E336" s="149" t="s">
        <v>3475</v>
      </c>
      <c r="F336" s="20">
        <v>740</v>
      </c>
      <c r="G336" s="20"/>
      <c r="H336" s="20"/>
      <c r="I336" s="20" t="s">
        <v>2297</v>
      </c>
      <c r="J336" s="20" t="s">
        <v>2291</v>
      </c>
      <c r="K336" s="20" t="s">
        <v>1142</v>
      </c>
      <c r="L336" s="20" t="s">
        <v>1122</v>
      </c>
      <c r="M336" s="20"/>
      <c r="N336" s="20"/>
      <c r="O336" s="20"/>
      <c r="P336" s="20"/>
      <c r="Q336" s="20"/>
      <c r="R336" s="20"/>
      <c r="S336" s="20"/>
    </row>
    <row r="337" spans="1:19" ht="63.75">
      <c r="A337" s="20">
        <f t="shared" si="5"/>
        <v>335</v>
      </c>
      <c r="B337" s="77" t="s">
        <v>1143</v>
      </c>
      <c r="C337" s="77" t="s">
        <v>240</v>
      </c>
      <c r="D337" s="78" t="s">
        <v>1144</v>
      </c>
      <c r="E337" s="149" t="s">
        <v>3475</v>
      </c>
      <c r="F337" s="20">
        <v>700</v>
      </c>
      <c r="G337" s="20"/>
      <c r="H337" s="20"/>
      <c r="I337" s="20" t="s">
        <v>2297</v>
      </c>
      <c r="J337" s="20" t="s">
        <v>2300</v>
      </c>
      <c r="K337" s="20" t="s">
        <v>1145</v>
      </c>
      <c r="L337" s="20" t="s">
        <v>1130</v>
      </c>
      <c r="M337" s="20"/>
      <c r="N337" s="20"/>
      <c r="O337" s="20"/>
      <c r="P337" s="20"/>
      <c r="Q337" s="20"/>
      <c r="R337" s="20"/>
      <c r="S337" s="20"/>
    </row>
    <row r="338" spans="1:19" ht="63.75">
      <c r="A338" s="20">
        <f t="shared" si="5"/>
        <v>336</v>
      </c>
      <c r="B338" s="77" t="s">
        <v>1237</v>
      </c>
      <c r="C338" s="77" t="s">
        <v>260</v>
      </c>
      <c r="D338" s="78" t="s">
        <v>1238</v>
      </c>
      <c r="E338" s="149" t="s">
        <v>3475</v>
      </c>
      <c r="F338" s="20">
        <v>400</v>
      </c>
      <c r="G338" s="20"/>
      <c r="H338" s="20"/>
      <c r="I338" s="20" t="s">
        <v>2297</v>
      </c>
      <c r="J338" s="20" t="s">
        <v>2316</v>
      </c>
      <c r="K338" s="20" t="s">
        <v>1239</v>
      </c>
      <c r="L338" s="20" t="s">
        <v>1240</v>
      </c>
      <c r="M338" s="20"/>
      <c r="N338" s="20"/>
      <c r="O338" s="20"/>
      <c r="P338" s="20"/>
      <c r="Q338" s="20"/>
      <c r="R338" s="20"/>
      <c r="S338" s="20"/>
    </row>
    <row r="339" spans="1:19" ht="76.5">
      <c r="A339" s="20">
        <f t="shared" si="5"/>
        <v>337</v>
      </c>
      <c r="B339" s="77" t="s">
        <v>1146</v>
      </c>
      <c r="C339" s="77" t="s">
        <v>1147</v>
      </c>
      <c r="D339" s="78" t="s">
        <v>1148</v>
      </c>
      <c r="E339" s="149" t="s">
        <v>3475</v>
      </c>
      <c r="F339" s="20">
        <v>700</v>
      </c>
      <c r="G339" s="20"/>
      <c r="H339" s="20"/>
      <c r="I339" s="20" t="s">
        <v>2297</v>
      </c>
      <c r="J339" s="20" t="s">
        <v>2316</v>
      </c>
      <c r="K339" s="20" t="s">
        <v>1149</v>
      </c>
      <c r="L339" s="20" t="s">
        <v>1150</v>
      </c>
      <c r="M339" s="20"/>
      <c r="N339" s="20"/>
      <c r="O339" s="20"/>
      <c r="P339" s="20"/>
      <c r="Q339" s="20"/>
      <c r="R339" s="20"/>
      <c r="S339" s="20"/>
    </row>
    <row r="340" spans="1:19" ht="89.25">
      <c r="A340" s="20">
        <f t="shared" si="5"/>
        <v>338</v>
      </c>
      <c r="B340" s="77" t="s">
        <v>1151</v>
      </c>
      <c r="C340" s="77" t="s">
        <v>265</v>
      </c>
      <c r="D340" s="78" t="s">
        <v>1152</v>
      </c>
      <c r="E340" s="149" t="s">
        <v>3475</v>
      </c>
      <c r="F340" s="20">
        <v>550</v>
      </c>
      <c r="G340" s="20"/>
      <c r="H340" s="20"/>
      <c r="I340" s="20" t="s">
        <v>2297</v>
      </c>
      <c r="J340" s="20" t="s">
        <v>2300</v>
      </c>
      <c r="K340" s="20" t="s">
        <v>1153</v>
      </c>
      <c r="L340" s="20" t="s">
        <v>1130</v>
      </c>
      <c r="M340" s="20"/>
      <c r="N340" s="20"/>
      <c r="O340" s="20"/>
      <c r="P340" s="20"/>
      <c r="Q340" s="20"/>
      <c r="R340" s="20"/>
      <c r="S340" s="20"/>
    </row>
    <row r="341" spans="1:19" ht="63.75">
      <c r="A341" s="20">
        <f t="shared" si="5"/>
        <v>339</v>
      </c>
      <c r="B341" s="77" t="s">
        <v>1154</v>
      </c>
      <c r="C341" s="77" t="s">
        <v>265</v>
      </c>
      <c r="D341" s="78" t="s">
        <v>1155</v>
      </c>
      <c r="E341" s="149" t="s">
        <v>3475</v>
      </c>
      <c r="F341" s="20">
        <v>200</v>
      </c>
      <c r="G341" s="20"/>
      <c r="H341" s="20"/>
      <c r="I341" s="20" t="s">
        <v>2297</v>
      </c>
      <c r="J341" s="20" t="s">
        <v>2316</v>
      </c>
      <c r="K341" s="20" t="s">
        <v>1156</v>
      </c>
      <c r="L341" s="20" t="s">
        <v>1130</v>
      </c>
      <c r="M341" s="20"/>
      <c r="N341" s="20"/>
      <c r="O341" s="20"/>
      <c r="P341" s="20"/>
      <c r="Q341" s="20"/>
      <c r="R341" s="20"/>
      <c r="S341" s="20"/>
    </row>
    <row r="342" spans="1:19" ht="63.75">
      <c r="A342" s="20">
        <f t="shared" si="5"/>
        <v>340</v>
      </c>
      <c r="B342" s="77" t="s">
        <v>1157</v>
      </c>
      <c r="C342" s="77" t="s">
        <v>268</v>
      </c>
      <c r="D342" s="78" t="s">
        <v>1158</v>
      </c>
      <c r="E342" s="149" t="s">
        <v>3475</v>
      </c>
      <c r="F342" s="20">
        <v>200</v>
      </c>
      <c r="G342" s="20"/>
      <c r="H342" s="20"/>
      <c r="I342" s="20" t="s">
        <v>2297</v>
      </c>
      <c r="J342" s="20" t="s">
        <v>2298</v>
      </c>
      <c r="K342" s="20" t="s">
        <v>1159</v>
      </c>
      <c r="L342" s="20" t="s">
        <v>1122</v>
      </c>
      <c r="M342" s="20"/>
      <c r="N342" s="20"/>
      <c r="O342" s="20"/>
      <c r="P342" s="20"/>
      <c r="Q342" s="20"/>
      <c r="R342" s="20"/>
      <c r="S342" s="20"/>
    </row>
    <row r="343" spans="1:19" ht="63.75">
      <c r="A343" s="20">
        <f t="shared" si="5"/>
        <v>341</v>
      </c>
      <c r="B343" s="77" t="s">
        <v>1160</v>
      </c>
      <c r="C343" s="77" t="s">
        <v>1161</v>
      </c>
      <c r="D343" s="78" t="s">
        <v>1162</v>
      </c>
      <c r="E343" s="149" t="s">
        <v>3475</v>
      </c>
      <c r="F343" s="20">
        <v>70</v>
      </c>
      <c r="G343" s="20"/>
      <c r="H343" s="20"/>
      <c r="I343" s="20" t="s">
        <v>2297</v>
      </c>
      <c r="J343" s="20" t="s">
        <v>2316</v>
      </c>
      <c r="K343" s="20" t="s">
        <v>1163</v>
      </c>
      <c r="L343" s="20" t="s">
        <v>1122</v>
      </c>
      <c r="M343" s="20"/>
      <c r="N343" s="20"/>
      <c r="O343" s="20"/>
      <c r="P343" s="20"/>
      <c r="Q343" s="20"/>
      <c r="R343" s="20"/>
      <c r="S343" s="20"/>
    </row>
    <row r="344" spans="1:19" ht="63.75">
      <c r="A344" s="20">
        <f t="shared" si="5"/>
        <v>342</v>
      </c>
      <c r="B344" s="77" t="s">
        <v>1164</v>
      </c>
      <c r="C344" s="77" t="s">
        <v>1165</v>
      </c>
      <c r="D344" s="78" t="s">
        <v>1166</v>
      </c>
      <c r="E344" s="149" t="s">
        <v>3475</v>
      </c>
      <c r="F344" s="20">
        <v>320</v>
      </c>
      <c r="G344" s="20"/>
      <c r="H344" s="20"/>
      <c r="I344" s="20" t="s">
        <v>2297</v>
      </c>
      <c r="J344" s="20" t="s">
        <v>2298</v>
      </c>
      <c r="K344" s="20" t="s">
        <v>1167</v>
      </c>
      <c r="L344" s="20" t="s">
        <v>1130</v>
      </c>
      <c r="M344" s="20"/>
      <c r="N344" s="20"/>
      <c r="O344" s="20"/>
      <c r="P344" s="20"/>
      <c r="Q344" s="20"/>
      <c r="R344" s="20"/>
      <c r="S344" s="20"/>
    </row>
    <row r="345" spans="1:19" ht="63.75">
      <c r="A345" s="20">
        <f t="shared" si="5"/>
        <v>343</v>
      </c>
      <c r="B345" s="77" t="s">
        <v>1168</v>
      </c>
      <c r="C345" s="77" t="s">
        <v>1169</v>
      </c>
      <c r="D345" s="78" t="s">
        <v>1170</v>
      </c>
      <c r="E345" s="149" t="s">
        <v>3475</v>
      </c>
      <c r="F345" s="20">
        <v>70</v>
      </c>
      <c r="G345" s="20"/>
      <c r="H345" s="20"/>
      <c r="I345" s="20" t="s">
        <v>2297</v>
      </c>
      <c r="J345" s="20" t="s">
        <v>2241</v>
      </c>
      <c r="K345" s="20" t="s">
        <v>1171</v>
      </c>
      <c r="L345" s="20" t="s">
        <v>1130</v>
      </c>
      <c r="M345" s="20"/>
      <c r="N345" s="20"/>
      <c r="O345" s="20"/>
      <c r="P345" s="20"/>
      <c r="Q345" s="20"/>
      <c r="R345" s="20"/>
      <c r="S345" s="20"/>
    </row>
    <row r="346" spans="1:19" ht="63.75">
      <c r="A346" s="20">
        <f t="shared" si="5"/>
        <v>344</v>
      </c>
      <c r="B346" s="77" t="s">
        <v>1173</v>
      </c>
      <c r="C346" s="77" t="s">
        <v>1174</v>
      </c>
      <c r="D346" s="78" t="s">
        <v>1172</v>
      </c>
      <c r="E346" s="149" t="s">
        <v>3475</v>
      </c>
      <c r="F346" s="20">
        <v>450</v>
      </c>
      <c r="G346" s="20"/>
      <c r="H346" s="20"/>
      <c r="I346" s="20" t="s">
        <v>2297</v>
      </c>
      <c r="J346" s="20" t="s">
        <v>2316</v>
      </c>
      <c r="K346" s="20" t="s">
        <v>1175</v>
      </c>
      <c r="L346" s="20" t="s">
        <v>1122</v>
      </c>
      <c r="M346" s="20"/>
      <c r="N346" s="20"/>
      <c r="O346" s="20"/>
      <c r="P346" s="20"/>
      <c r="Q346" s="20"/>
      <c r="R346" s="20"/>
      <c r="S346" s="20"/>
    </row>
    <row r="347" spans="1:19" ht="63.75">
      <c r="A347" s="20">
        <f t="shared" si="5"/>
        <v>345</v>
      </c>
      <c r="B347" s="77" t="s">
        <v>1181</v>
      </c>
      <c r="C347" s="77" t="s">
        <v>265</v>
      </c>
      <c r="D347" s="78" t="s">
        <v>1176</v>
      </c>
      <c r="E347" s="149" t="s">
        <v>3475</v>
      </c>
      <c r="F347" s="20">
        <v>400</v>
      </c>
      <c r="G347" s="20"/>
      <c r="H347" s="20"/>
      <c r="I347" s="20" t="s">
        <v>2297</v>
      </c>
      <c r="J347" s="20" t="s">
        <v>2316</v>
      </c>
      <c r="K347" s="20" t="s">
        <v>1177</v>
      </c>
      <c r="L347" s="20" t="s">
        <v>1130</v>
      </c>
      <c r="M347" s="20"/>
      <c r="N347" s="20"/>
      <c r="O347" s="20"/>
      <c r="P347" s="20"/>
      <c r="Q347" s="20"/>
      <c r="R347" s="20"/>
      <c r="S347" s="20"/>
    </row>
    <row r="348" spans="1:19" ht="63.75">
      <c r="A348" s="20">
        <f t="shared" si="5"/>
        <v>346</v>
      </c>
      <c r="B348" s="77" t="s">
        <v>1178</v>
      </c>
      <c r="C348" s="77" t="s">
        <v>265</v>
      </c>
      <c r="D348" s="78" t="s">
        <v>1179</v>
      </c>
      <c r="E348" s="149" t="s">
        <v>3475</v>
      </c>
      <c r="F348" s="20">
        <v>350</v>
      </c>
      <c r="G348" s="20"/>
      <c r="H348" s="20"/>
      <c r="I348" s="20" t="s">
        <v>2297</v>
      </c>
      <c r="J348" s="20" t="s">
        <v>2317</v>
      </c>
      <c r="K348" s="20" t="s">
        <v>1180</v>
      </c>
      <c r="L348" s="20" t="s">
        <v>1122</v>
      </c>
      <c r="M348" s="20"/>
      <c r="N348" s="20"/>
      <c r="O348" s="20"/>
      <c r="P348" s="20"/>
      <c r="Q348" s="20"/>
      <c r="R348" s="20"/>
      <c r="S348" s="20"/>
    </row>
    <row r="349" spans="1:19" ht="63.75">
      <c r="A349" s="20">
        <f t="shared" si="5"/>
        <v>347</v>
      </c>
      <c r="B349" s="77" t="s">
        <v>2182</v>
      </c>
      <c r="C349" s="77" t="s">
        <v>1182</v>
      </c>
      <c r="D349" s="78" t="s">
        <v>1183</v>
      </c>
      <c r="E349" s="149" t="s">
        <v>3475</v>
      </c>
      <c r="F349" s="20">
        <v>2000</v>
      </c>
      <c r="G349" s="20"/>
      <c r="H349" s="20"/>
      <c r="I349" s="20" t="s">
        <v>2297</v>
      </c>
      <c r="J349" s="20" t="s">
        <v>2316</v>
      </c>
      <c r="K349" s="20" t="s">
        <v>1184</v>
      </c>
      <c r="L349" s="20" t="s">
        <v>1122</v>
      </c>
      <c r="M349" s="20"/>
      <c r="N349" s="20"/>
      <c r="O349" s="20"/>
      <c r="P349" s="20"/>
      <c r="Q349" s="20"/>
      <c r="R349" s="20"/>
      <c r="S349" s="20"/>
    </row>
    <row r="350" spans="1:19" ht="63.75">
      <c r="A350" s="20">
        <f t="shared" si="5"/>
        <v>348</v>
      </c>
      <c r="B350" s="77" t="s">
        <v>1073</v>
      </c>
      <c r="C350" s="77" t="s">
        <v>260</v>
      </c>
      <c r="D350" s="78" t="s">
        <v>1061</v>
      </c>
      <c r="E350" s="149" t="s">
        <v>3475</v>
      </c>
      <c r="F350" s="20">
        <v>60</v>
      </c>
      <c r="G350" s="20"/>
      <c r="H350" s="20"/>
      <c r="I350" s="20" t="s">
        <v>2297</v>
      </c>
      <c r="J350" s="20" t="s">
        <v>2300</v>
      </c>
      <c r="K350" s="20" t="s">
        <v>1062</v>
      </c>
      <c r="L350" s="20" t="s">
        <v>1063</v>
      </c>
      <c r="M350" s="20"/>
      <c r="N350" s="20"/>
      <c r="O350" s="20"/>
      <c r="P350" s="20"/>
      <c r="Q350" s="20"/>
      <c r="R350" s="20"/>
      <c r="S350" s="20"/>
    </row>
    <row r="351" spans="1:19" ht="63.75">
      <c r="A351" s="20">
        <f t="shared" si="5"/>
        <v>349</v>
      </c>
      <c r="B351" s="77" t="s">
        <v>1185</v>
      </c>
      <c r="C351" s="77" t="s">
        <v>260</v>
      </c>
      <c r="D351" s="78" t="s">
        <v>1186</v>
      </c>
      <c r="E351" s="149" t="s">
        <v>3475</v>
      </c>
      <c r="F351" s="20">
        <v>200</v>
      </c>
      <c r="G351" s="20"/>
      <c r="H351" s="20"/>
      <c r="I351" s="20" t="s">
        <v>2297</v>
      </c>
      <c r="J351" s="20" t="s">
        <v>2317</v>
      </c>
      <c r="K351" s="20" t="s">
        <v>1187</v>
      </c>
      <c r="L351" s="20" t="s">
        <v>1063</v>
      </c>
      <c r="M351" s="20"/>
      <c r="N351" s="20"/>
      <c r="O351" s="20"/>
      <c r="P351" s="20"/>
      <c r="Q351" s="20"/>
      <c r="R351" s="20"/>
      <c r="S351" s="20"/>
    </row>
    <row r="352" spans="1:19" ht="63.75">
      <c r="A352" s="20">
        <f t="shared" si="5"/>
        <v>350</v>
      </c>
      <c r="B352" s="77" t="s">
        <v>1072</v>
      </c>
      <c r="C352" s="77" t="s">
        <v>260</v>
      </c>
      <c r="D352" s="78" t="s">
        <v>1064</v>
      </c>
      <c r="E352" s="149" t="s">
        <v>3475</v>
      </c>
      <c r="F352" s="20">
        <v>20</v>
      </c>
      <c r="G352" s="20"/>
      <c r="H352" s="20"/>
      <c r="I352" s="20" t="s">
        <v>2297</v>
      </c>
      <c r="J352" s="20" t="s">
        <v>2316</v>
      </c>
      <c r="K352" s="20" t="s">
        <v>1065</v>
      </c>
      <c r="L352" s="20" t="s">
        <v>1063</v>
      </c>
      <c r="M352" s="20"/>
      <c r="N352" s="20"/>
      <c r="O352" s="20"/>
      <c r="P352" s="20"/>
      <c r="Q352" s="20"/>
      <c r="R352" s="20"/>
      <c r="S352" s="20"/>
    </row>
    <row r="353" spans="1:19" ht="63.75">
      <c r="A353" s="20">
        <f t="shared" si="5"/>
        <v>351</v>
      </c>
      <c r="B353" s="77" t="s">
        <v>1071</v>
      </c>
      <c r="C353" s="77" t="s">
        <v>259</v>
      </c>
      <c r="D353" s="78" t="s">
        <v>1066</v>
      </c>
      <c r="E353" s="149" t="s">
        <v>3475</v>
      </c>
      <c r="F353" s="20">
        <v>200</v>
      </c>
      <c r="G353" s="20"/>
      <c r="H353" s="20"/>
      <c r="I353" s="20" t="s">
        <v>2297</v>
      </c>
      <c r="J353" s="20" t="s">
        <v>2303</v>
      </c>
      <c r="K353" s="20" t="s">
        <v>1067</v>
      </c>
      <c r="L353" s="20" t="s">
        <v>1063</v>
      </c>
      <c r="M353" s="20"/>
      <c r="N353" s="20"/>
      <c r="O353" s="20"/>
      <c r="P353" s="20"/>
      <c r="Q353" s="20"/>
      <c r="R353" s="20"/>
      <c r="S353" s="20"/>
    </row>
    <row r="354" spans="1:19" ht="63.75">
      <c r="A354" s="20">
        <f t="shared" si="5"/>
        <v>352</v>
      </c>
      <c r="B354" s="77" t="s">
        <v>1070</v>
      </c>
      <c r="C354" s="77" t="s">
        <v>273</v>
      </c>
      <c r="D354" s="78" t="s">
        <v>1068</v>
      </c>
      <c r="E354" s="149" t="s">
        <v>3475</v>
      </c>
      <c r="F354" s="20">
        <v>200</v>
      </c>
      <c r="G354" s="20"/>
      <c r="H354" s="20"/>
      <c r="I354" s="20" t="s">
        <v>2297</v>
      </c>
      <c r="J354" s="20" t="s">
        <v>2298</v>
      </c>
      <c r="K354" s="20" t="s">
        <v>1069</v>
      </c>
      <c r="L354" s="20" t="s">
        <v>1063</v>
      </c>
      <c r="M354" s="20"/>
      <c r="N354" s="20"/>
      <c r="O354" s="20"/>
      <c r="P354" s="20"/>
      <c r="Q354" s="20"/>
      <c r="R354" s="20"/>
      <c r="S354" s="20"/>
    </row>
    <row r="355" spans="1:19" ht="63.75">
      <c r="A355" s="20">
        <f t="shared" si="5"/>
        <v>353</v>
      </c>
      <c r="B355" s="77" t="s">
        <v>1074</v>
      </c>
      <c r="C355" s="77" t="s">
        <v>274</v>
      </c>
      <c r="D355" s="78" t="s">
        <v>1075</v>
      </c>
      <c r="E355" s="149" t="s">
        <v>3475</v>
      </c>
      <c r="F355" s="20">
        <v>70</v>
      </c>
      <c r="G355" s="20"/>
      <c r="H355" s="20"/>
      <c r="I355" s="20" t="s">
        <v>2297</v>
      </c>
      <c r="J355" s="20" t="s">
        <v>2316</v>
      </c>
      <c r="K355" s="20" t="s">
        <v>1076</v>
      </c>
      <c r="L355" s="20" t="s">
        <v>1063</v>
      </c>
      <c r="M355" s="20"/>
      <c r="N355" s="20"/>
      <c r="O355" s="20"/>
      <c r="P355" s="20"/>
      <c r="Q355" s="20"/>
      <c r="R355" s="20"/>
      <c r="S355" s="20"/>
    </row>
    <row r="356" spans="1:19" ht="63.75">
      <c r="A356" s="20">
        <f t="shared" si="5"/>
        <v>354</v>
      </c>
      <c r="B356" s="77" t="s">
        <v>1077</v>
      </c>
      <c r="C356" s="77" t="s">
        <v>269</v>
      </c>
      <c r="D356" s="78" t="s">
        <v>1078</v>
      </c>
      <c r="E356" s="149" t="s">
        <v>3475</v>
      </c>
      <c r="F356" s="20">
        <v>500</v>
      </c>
      <c r="G356" s="20"/>
      <c r="H356" s="20"/>
      <c r="I356" s="20" t="s">
        <v>2297</v>
      </c>
      <c r="J356" s="20" t="s">
        <v>2316</v>
      </c>
      <c r="K356" s="20" t="s">
        <v>1079</v>
      </c>
      <c r="L356" s="20" t="s">
        <v>1063</v>
      </c>
      <c r="M356" s="20"/>
      <c r="N356" s="20"/>
      <c r="O356" s="20"/>
      <c r="P356" s="20"/>
      <c r="Q356" s="20"/>
      <c r="R356" s="20"/>
      <c r="S356" s="20"/>
    </row>
    <row r="357" spans="1:19" ht="76.5">
      <c r="A357" s="20">
        <f t="shared" si="5"/>
        <v>355</v>
      </c>
      <c r="B357" s="77" t="s">
        <v>2186</v>
      </c>
      <c r="C357" s="77" t="s">
        <v>258</v>
      </c>
      <c r="D357" s="78" t="s">
        <v>1080</v>
      </c>
      <c r="E357" s="149" t="s">
        <v>3475</v>
      </c>
      <c r="F357" s="20">
        <v>400</v>
      </c>
      <c r="G357" s="20"/>
      <c r="H357" s="20"/>
      <c r="I357" s="20" t="s">
        <v>2297</v>
      </c>
      <c r="J357" s="20" t="s">
        <v>2317</v>
      </c>
      <c r="K357" s="20" t="s">
        <v>1081</v>
      </c>
      <c r="L357" s="20" t="s">
        <v>1063</v>
      </c>
      <c r="M357" s="20"/>
      <c r="N357" s="20"/>
      <c r="O357" s="20"/>
      <c r="P357" s="20"/>
      <c r="Q357" s="20"/>
      <c r="R357" s="20"/>
      <c r="S357" s="20"/>
    </row>
    <row r="358" spans="1:19" ht="63.75">
      <c r="A358" s="20">
        <f t="shared" si="5"/>
        <v>356</v>
      </c>
      <c r="B358" s="77" t="s">
        <v>1082</v>
      </c>
      <c r="C358" s="77" t="s">
        <v>275</v>
      </c>
      <c r="D358" s="78" t="s">
        <v>1083</v>
      </c>
      <c r="E358" s="149" t="s">
        <v>3475</v>
      </c>
      <c r="F358" s="20">
        <v>220</v>
      </c>
      <c r="G358" s="20"/>
      <c r="H358" s="20"/>
      <c r="I358" s="20" t="s">
        <v>2297</v>
      </c>
      <c r="J358" s="20" t="s">
        <v>2316</v>
      </c>
      <c r="K358" s="20" t="s">
        <v>1084</v>
      </c>
      <c r="L358" s="20" t="s">
        <v>1063</v>
      </c>
      <c r="M358" s="20"/>
      <c r="N358" s="20"/>
      <c r="O358" s="20"/>
      <c r="P358" s="20"/>
      <c r="Q358" s="20"/>
      <c r="R358" s="20"/>
      <c r="S358" s="20"/>
    </row>
    <row r="359" spans="1:19" ht="76.5">
      <c r="A359" s="20">
        <f t="shared" si="5"/>
        <v>357</v>
      </c>
      <c r="B359" s="77" t="s">
        <v>1085</v>
      </c>
      <c r="C359" s="77" t="s">
        <v>269</v>
      </c>
      <c r="D359" s="78" t="s">
        <v>1086</v>
      </c>
      <c r="E359" s="149" t="s">
        <v>3475</v>
      </c>
      <c r="F359" s="20">
        <v>40</v>
      </c>
      <c r="G359" s="20"/>
      <c r="H359" s="20"/>
      <c r="I359" s="20" t="s">
        <v>2297</v>
      </c>
      <c r="J359" s="20" t="s">
        <v>2301</v>
      </c>
      <c r="K359" s="20" t="s">
        <v>1087</v>
      </c>
      <c r="L359" s="20" t="s">
        <v>1063</v>
      </c>
      <c r="M359" s="20"/>
      <c r="N359" s="20"/>
      <c r="O359" s="20"/>
      <c r="P359" s="20"/>
      <c r="Q359" s="20"/>
      <c r="R359" s="20"/>
      <c r="S359" s="20"/>
    </row>
    <row r="360" spans="1:19" ht="38.25">
      <c r="A360" s="20">
        <f t="shared" si="5"/>
        <v>358</v>
      </c>
      <c r="B360" s="77" t="s">
        <v>276</v>
      </c>
      <c r="C360" s="77" t="s">
        <v>1523</v>
      </c>
      <c r="D360" s="78" t="s">
        <v>952</v>
      </c>
      <c r="E360" s="136">
        <v>71896.31</v>
      </c>
      <c r="F360" s="20"/>
      <c r="G360" s="20">
        <v>11.3</v>
      </c>
      <c r="H360" s="77"/>
      <c r="I360" s="20" t="s">
        <v>2225</v>
      </c>
      <c r="J360" s="20" t="s">
        <v>2223</v>
      </c>
      <c r="K360" s="20" t="s">
        <v>953</v>
      </c>
      <c r="L360" s="20" t="s">
        <v>316</v>
      </c>
      <c r="M360" s="20"/>
      <c r="N360" s="20"/>
      <c r="O360" s="20"/>
      <c r="P360" s="20"/>
      <c r="Q360" s="20"/>
      <c r="R360" s="20"/>
      <c r="S360" s="20"/>
    </row>
    <row r="361" spans="1:19" ht="63.75">
      <c r="A361" s="20">
        <f t="shared" si="5"/>
        <v>359</v>
      </c>
      <c r="B361" s="20" t="s">
        <v>1088</v>
      </c>
      <c r="C361" s="77" t="s">
        <v>277</v>
      </c>
      <c r="D361" s="78" t="s">
        <v>1089</v>
      </c>
      <c r="E361" s="149" t="s">
        <v>3475</v>
      </c>
      <c r="F361" s="20">
        <v>250</v>
      </c>
      <c r="G361" s="20"/>
      <c r="H361" s="20"/>
      <c r="I361" s="20" t="s">
        <v>2297</v>
      </c>
      <c r="J361" s="20" t="s">
        <v>2316</v>
      </c>
      <c r="K361" s="20" t="s">
        <v>1090</v>
      </c>
      <c r="L361" s="20" t="s">
        <v>1063</v>
      </c>
      <c r="M361" s="20"/>
      <c r="N361" s="20"/>
      <c r="O361" s="20"/>
      <c r="P361" s="20"/>
      <c r="Q361" s="20"/>
      <c r="R361" s="20"/>
      <c r="S361" s="20"/>
    </row>
    <row r="362" spans="1:19" ht="63.75">
      <c r="A362" s="20">
        <f t="shared" si="5"/>
        <v>360</v>
      </c>
      <c r="B362" s="77" t="s">
        <v>1091</v>
      </c>
      <c r="C362" s="77" t="s">
        <v>275</v>
      </c>
      <c r="D362" s="78" t="s">
        <v>1092</v>
      </c>
      <c r="E362" s="149" t="s">
        <v>3475</v>
      </c>
      <c r="F362" s="20">
        <v>20</v>
      </c>
      <c r="G362" s="20"/>
      <c r="H362" s="20"/>
      <c r="I362" s="20" t="s">
        <v>2297</v>
      </c>
      <c r="J362" s="20" t="s">
        <v>2301</v>
      </c>
      <c r="K362" s="20" t="s">
        <v>1093</v>
      </c>
      <c r="L362" s="20" t="s">
        <v>1063</v>
      </c>
      <c r="M362" s="20"/>
      <c r="N362" s="20"/>
      <c r="O362" s="20"/>
      <c r="P362" s="20"/>
      <c r="Q362" s="20"/>
      <c r="R362" s="20"/>
      <c r="S362" s="20"/>
    </row>
    <row r="363" spans="1:19" ht="63.75">
      <c r="A363" s="20">
        <f t="shared" si="5"/>
        <v>361</v>
      </c>
      <c r="B363" s="77" t="s">
        <v>1094</v>
      </c>
      <c r="C363" s="77" t="s">
        <v>278</v>
      </c>
      <c r="D363" s="78" t="s">
        <v>1095</v>
      </c>
      <c r="E363" s="149" t="s">
        <v>3475</v>
      </c>
      <c r="F363" s="20">
        <v>100</v>
      </c>
      <c r="G363" s="20"/>
      <c r="H363" s="20"/>
      <c r="I363" s="20" t="s">
        <v>2297</v>
      </c>
      <c r="J363" s="20" t="s">
        <v>2317</v>
      </c>
      <c r="K363" s="20" t="s">
        <v>1096</v>
      </c>
      <c r="L363" s="20" t="s">
        <v>1063</v>
      </c>
      <c r="M363" s="20"/>
      <c r="N363" s="20"/>
      <c r="O363" s="20"/>
      <c r="P363" s="20"/>
      <c r="Q363" s="20"/>
      <c r="R363" s="20"/>
      <c r="S363" s="20"/>
    </row>
    <row r="364" spans="1:19" ht="63.75">
      <c r="A364" s="20">
        <f t="shared" si="5"/>
        <v>362</v>
      </c>
      <c r="B364" s="77" t="s">
        <v>1097</v>
      </c>
      <c r="C364" s="77" t="s">
        <v>268</v>
      </c>
      <c r="D364" s="78" t="s">
        <v>1098</v>
      </c>
      <c r="E364" s="149" t="s">
        <v>3475</v>
      </c>
      <c r="F364" s="20">
        <v>800</v>
      </c>
      <c r="G364" s="20"/>
      <c r="H364" s="20"/>
      <c r="I364" s="20" t="s">
        <v>2297</v>
      </c>
      <c r="J364" s="20" t="s">
        <v>2303</v>
      </c>
      <c r="K364" s="20" t="s">
        <v>1099</v>
      </c>
      <c r="L364" s="20" t="s">
        <v>1063</v>
      </c>
      <c r="M364" s="20"/>
      <c r="N364" s="20"/>
      <c r="O364" s="20"/>
      <c r="P364" s="20"/>
      <c r="Q364" s="20"/>
      <c r="R364" s="20"/>
      <c r="S364" s="20"/>
    </row>
    <row r="365" spans="1:19" ht="63.75">
      <c r="A365" s="20">
        <f t="shared" si="5"/>
        <v>363</v>
      </c>
      <c r="B365" s="20" t="s">
        <v>1015</v>
      </c>
      <c r="C365" s="77" t="s">
        <v>211</v>
      </c>
      <c r="D365" s="78" t="s">
        <v>1016</v>
      </c>
      <c r="E365" s="149" t="s">
        <v>3475</v>
      </c>
      <c r="F365" s="20">
        <v>311</v>
      </c>
      <c r="G365" s="20"/>
      <c r="H365" s="20"/>
      <c r="I365" s="20" t="s">
        <v>2297</v>
      </c>
      <c r="J365" s="20" t="s">
        <v>2291</v>
      </c>
      <c r="K365" s="20" t="s">
        <v>1017</v>
      </c>
      <c r="L365" s="77" t="s">
        <v>643</v>
      </c>
      <c r="M365" s="77"/>
      <c r="N365" s="77"/>
      <c r="O365" s="77"/>
      <c r="P365" s="77"/>
      <c r="Q365" s="20"/>
      <c r="R365" s="20"/>
      <c r="S365" s="20"/>
    </row>
    <row r="366" spans="1:19" ht="63.75">
      <c r="A366" s="20">
        <f t="shared" si="5"/>
        <v>364</v>
      </c>
      <c r="B366" s="77" t="s">
        <v>1100</v>
      </c>
      <c r="C366" s="77" t="s">
        <v>258</v>
      </c>
      <c r="D366" s="78" t="s">
        <v>1101</v>
      </c>
      <c r="E366" s="149" t="s">
        <v>3475</v>
      </c>
      <c r="F366" s="20">
        <v>200</v>
      </c>
      <c r="G366" s="20"/>
      <c r="H366" s="20"/>
      <c r="I366" s="20" t="s">
        <v>2297</v>
      </c>
      <c r="J366" s="20" t="s">
        <v>2301</v>
      </c>
      <c r="K366" s="20" t="s">
        <v>1102</v>
      </c>
      <c r="L366" s="20" t="s">
        <v>1063</v>
      </c>
      <c r="M366" s="20"/>
      <c r="N366" s="20"/>
      <c r="O366" s="20"/>
      <c r="P366" s="20"/>
      <c r="Q366" s="20"/>
      <c r="R366" s="20"/>
      <c r="S366" s="20"/>
    </row>
    <row r="367" spans="1:19" ht="102">
      <c r="A367" s="20">
        <f t="shared" si="5"/>
        <v>365</v>
      </c>
      <c r="B367" s="77" t="s">
        <v>1103</v>
      </c>
      <c r="C367" s="77" t="s">
        <v>260</v>
      </c>
      <c r="D367" s="78" t="s">
        <v>1104</v>
      </c>
      <c r="E367" s="149" t="s">
        <v>3475</v>
      </c>
      <c r="F367" s="20">
        <v>640</v>
      </c>
      <c r="G367" s="20"/>
      <c r="H367" s="20"/>
      <c r="I367" s="20" t="s">
        <v>2297</v>
      </c>
      <c r="J367" s="20" t="s">
        <v>2300</v>
      </c>
      <c r="K367" s="20" t="s">
        <v>1105</v>
      </c>
      <c r="L367" s="20" t="s">
        <v>1063</v>
      </c>
      <c r="M367" s="20"/>
      <c r="N367" s="20"/>
      <c r="O367" s="20"/>
      <c r="P367" s="20"/>
      <c r="Q367" s="20"/>
      <c r="R367" s="20"/>
      <c r="S367" s="20"/>
    </row>
    <row r="368" spans="1:19" ht="76.5">
      <c r="A368" s="20">
        <f t="shared" si="5"/>
        <v>366</v>
      </c>
      <c r="B368" s="77" t="s">
        <v>1106</v>
      </c>
      <c r="C368" s="77" t="s">
        <v>260</v>
      </c>
      <c r="D368" s="78" t="s">
        <v>1107</v>
      </c>
      <c r="E368" s="149" t="s">
        <v>3475</v>
      </c>
      <c r="F368" s="20">
        <v>440</v>
      </c>
      <c r="G368" s="20"/>
      <c r="H368" s="20"/>
      <c r="I368" s="20" t="s">
        <v>2297</v>
      </c>
      <c r="J368" s="20" t="s">
        <v>2300</v>
      </c>
      <c r="K368" s="20" t="s">
        <v>1108</v>
      </c>
      <c r="L368" s="20" t="s">
        <v>1063</v>
      </c>
      <c r="M368" s="20"/>
      <c r="N368" s="20"/>
      <c r="O368" s="20"/>
      <c r="P368" s="20"/>
      <c r="Q368" s="20"/>
      <c r="R368" s="20"/>
      <c r="S368" s="20"/>
    </row>
    <row r="369" spans="1:19" ht="63.75">
      <c r="A369" s="20">
        <f t="shared" si="5"/>
        <v>367</v>
      </c>
      <c r="B369" s="77" t="s">
        <v>1109</v>
      </c>
      <c r="C369" s="77" t="s">
        <v>260</v>
      </c>
      <c r="D369" s="78" t="s">
        <v>1110</v>
      </c>
      <c r="E369" s="149" t="s">
        <v>3475</v>
      </c>
      <c r="F369" s="20">
        <v>330</v>
      </c>
      <c r="G369" s="20"/>
      <c r="H369" s="20"/>
      <c r="I369" s="20" t="s">
        <v>2297</v>
      </c>
      <c r="J369" s="20" t="s">
        <v>2300</v>
      </c>
      <c r="K369" s="20" t="s">
        <v>1111</v>
      </c>
      <c r="L369" s="20" t="s">
        <v>1063</v>
      </c>
      <c r="M369" s="20"/>
      <c r="N369" s="20"/>
      <c r="O369" s="20"/>
      <c r="P369" s="20"/>
      <c r="Q369" s="20"/>
      <c r="R369" s="20"/>
      <c r="S369" s="20"/>
    </row>
    <row r="370" spans="1:19" ht="63.75">
      <c r="A370" s="20">
        <f t="shared" si="5"/>
        <v>368</v>
      </c>
      <c r="B370" s="77" t="s">
        <v>1112</v>
      </c>
      <c r="C370" s="77" t="s">
        <v>260</v>
      </c>
      <c r="D370" s="78" t="s">
        <v>1113</v>
      </c>
      <c r="E370" s="149" t="s">
        <v>3475</v>
      </c>
      <c r="F370" s="20">
        <v>1800</v>
      </c>
      <c r="G370" s="20"/>
      <c r="H370" s="20"/>
      <c r="I370" s="20" t="s">
        <v>2297</v>
      </c>
      <c r="J370" s="20" t="s">
        <v>2303</v>
      </c>
      <c r="K370" s="20" t="s">
        <v>1114</v>
      </c>
      <c r="L370" s="20" t="s">
        <v>1063</v>
      </c>
      <c r="M370" s="20"/>
      <c r="N370" s="20"/>
      <c r="O370" s="20"/>
      <c r="P370" s="20"/>
      <c r="Q370" s="20"/>
      <c r="R370" s="20"/>
      <c r="S370" s="20"/>
    </row>
    <row r="371" spans="1:19" ht="63.75">
      <c r="A371" s="20">
        <f t="shared" si="5"/>
        <v>369</v>
      </c>
      <c r="B371" s="77" t="s">
        <v>1115</v>
      </c>
      <c r="C371" s="77" t="s">
        <v>260</v>
      </c>
      <c r="D371" s="78" t="s">
        <v>1116</v>
      </c>
      <c r="E371" s="149" t="s">
        <v>3475</v>
      </c>
      <c r="F371" s="20">
        <v>80</v>
      </c>
      <c r="G371" s="20"/>
      <c r="H371" s="20"/>
      <c r="I371" s="20" t="s">
        <v>2297</v>
      </c>
      <c r="J371" s="20" t="s">
        <v>2300</v>
      </c>
      <c r="K371" s="20" t="s">
        <v>1117</v>
      </c>
      <c r="L371" s="20" t="s">
        <v>1063</v>
      </c>
      <c r="M371" s="20"/>
      <c r="N371" s="20"/>
      <c r="O371" s="20"/>
      <c r="P371" s="20"/>
      <c r="Q371" s="20"/>
      <c r="R371" s="20"/>
      <c r="S371" s="20"/>
    </row>
    <row r="372" spans="1:19" ht="63.75">
      <c r="A372" s="20">
        <f t="shared" si="5"/>
        <v>370</v>
      </c>
      <c r="B372" s="77" t="s">
        <v>1118</v>
      </c>
      <c r="C372" s="77" t="s">
        <v>260</v>
      </c>
      <c r="D372" s="78" t="s">
        <v>1119</v>
      </c>
      <c r="E372" s="149" t="s">
        <v>3475</v>
      </c>
      <c r="F372" s="20">
        <v>40</v>
      </c>
      <c r="G372" s="20"/>
      <c r="H372" s="20"/>
      <c r="I372" s="20" t="s">
        <v>2297</v>
      </c>
      <c r="J372" s="20" t="s">
        <v>2301</v>
      </c>
      <c r="K372" s="20" t="s">
        <v>1120</v>
      </c>
      <c r="L372" s="20" t="s">
        <v>1063</v>
      </c>
      <c r="M372" s="20"/>
      <c r="N372" s="20"/>
      <c r="O372" s="20"/>
      <c r="P372" s="20"/>
      <c r="Q372" s="20"/>
      <c r="R372" s="20"/>
      <c r="S372" s="20"/>
    </row>
    <row r="373" spans="1:19" ht="63.75">
      <c r="A373" s="20">
        <f t="shared" si="5"/>
        <v>371</v>
      </c>
      <c r="B373" s="20" t="s">
        <v>1018</v>
      </c>
      <c r="C373" s="77" t="s">
        <v>211</v>
      </c>
      <c r="D373" s="78" t="s">
        <v>1019</v>
      </c>
      <c r="E373" s="149" t="s">
        <v>3475</v>
      </c>
      <c r="F373" s="20">
        <v>119</v>
      </c>
      <c r="G373" s="20"/>
      <c r="H373" s="20"/>
      <c r="I373" s="20" t="s">
        <v>2297</v>
      </c>
      <c r="J373" s="20" t="s">
        <v>2291</v>
      </c>
      <c r="K373" s="20" t="s">
        <v>1020</v>
      </c>
      <c r="L373" s="77" t="s">
        <v>643</v>
      </c>
      <c r="M373" s="77"/>
      <c r="N373" s="77"/>
      <c r="O373" s="77"/>
      <c r="P373" s="77"/>
      <c r="Q373" s="20"/>
      <c r="R373" s="20"/>
      <c r="S373" s="20"/>
    </row>
    <row r="374" spans="1:19" ht="63.75">
      <c r="A374" s="20">
        <f t="shared" si="5"/>
        <v>372</v>
      </c>
      <c r="B374" s="77" t="s">
        <v>1021</v>
      </c>
      <c r="C374" s="77" t="s">
        <v>211</v>
      </c>
      <c r="D374" s="78" t="s">
        <v>1022</v>
      </c>
      <c r="E374" s="149" t="s">
        <v>4025</v>
      </c>
      <c r="F374" s="20">
        <v>540</v>
      </c>
      <c r="G374" s="20"/>
      <c r="H374" s="20"/>
      <c r="I374" s="20" t="s">
        <v>2297</v>
      </c>
      <c r="J374" s="20" t="s">
        <v>2291</v>
      </c>
      <c r="K374" s="20" t="s">
        <v>1023</v>
      </c>
      <c r="L374" s="77" t="s">
        <v>643</v>
      </c>
      <c r="M374" s="77"/>
      <c r="N374" s="77"/>
      <c r="O374" s="77"/>
      <c r="P374" s="77"/>
      <c r="Q374" s="20"/>
      <c r="R374" s="20"/>
      <c r="S374" s="20"/>
    </row>
    <row r="375" spans="1:19" ht="63.75">
      <c r="A375" s="20">
        <f t="shared" si="5"/>
        <v>373</v>
      </c>
      <c r="B375" s="77" t="s">
        <v>1024</v>
      </c>
      <c r="C375" s="77" t="s">
        <v>211</v>
      </c>
      <c r="D375" s="78" t="s">
        <v>1025</v>
      </c>
      <c r="E375" s="149" t="s">
        <v>3475</v>
      </c>
      <c r="F375" s="20">
        <v>508</v>
      </c>
      <c r="G375" s="20"/>
      <c r="H375" s="20"/>
      <c r="I375" s="20" t="s">
        <v>2297</v>
      </c>
      <c r="J375" s="20" t="s">
        <v>2291</v>
      </c>
      <c r="K375" s="20" t="s">
        <v>1026</v>
      </c>
      <c r="L375" s="77" t="s">
        <v>643</v>
      </c>
      <c r="M375" s="77"/>
      <c r="N375" s="77"/>
      <c r="O375" s="77"/>
      <c r="P375" s="77"/>
      <c r="Q375" s="20"/>
      <c r="R375" s="20"/>
      <c r="S375" s="20"/>
    </row>
    <row r="376" spans="1:19" ht="63.75">
      <c r="A376" s="20">
        <f t="shared" si="5"/>
        <v>374</v>
      </c>
      <c r="B376" s="77" t="s">
        <v>1027</v>
      </c>
      <c r="C376" s="77" t="s">
        <v>211</v>
      </c>
      <c r="D376" s="78" t="s">
        <v>1028</v>
      </c>
      <c r="E376" s="149" t="s">
        <v>3475</v>
      </c>
      <c r="F376" s="20">
        <v>533</v>
      </c>
      <c r="G376" s="20"/>
      <c r="H376" s="20"/>
      <c r="I376" s="20" t="s">
        <v>2297</v>
      </c>
      <c r="J376" s="20" t="s">
        <v>2291</v>
      </c>
      <c r="K376" s="20" t="s">
        <v>1029</v>
      </c>
      <c r="L376" s="77" t="s">
        <v>643</v>
      </c>
      <c r="M376" s="77"/>
      <c r="N376" s="77"/>
      <c r="O376" s="77"/>
      <c r="P376" s="77"/>
      <c r="Q376" s="20"/>
      <c r="R376" s="20"/>
      <c r="S376" s="20"/>
    </row>
    <row r="377" spans="1:19" ht="63.75">
      <c r="A377" s="20">
        <f t="shared" si="5"/>
        <v>375</v>
      </c>
      <c r="B377" s="77" t="s">
        <v>1030</v>
      </c>
      <c r="C377" s="77" t="s">
        <v>211</v>
      </c>
      <c r="D377" s="78" t="s">
        <v>1031</v>
      </c>
      <c r="E377" s="149" t="s">
        <v>3475</v>
      </c>
      <c r="F377" s="20">
        <v>81</v>
      </c>
      <c r="G377" s="20"/>
      <c r="H377" s="20"/>
      <c r="I377" s="20" t="s">
        <v>2297</v>
      </c>
      <c r="J377" s="20" t="s">
        <v>2291</v>
      </c>
      <c r="K377" s="20" t="s">
        <v>1032</v>
      </c>
      <c r="L377" s="77" t="s">
        <v>643</v>
      </c>
      <c r="M377" s="77"/>
      <c r="N377" s="77"/>
      <c r="O377" s="77"/>
      <c r="P377" s="77"/>
      <c r="Q377" s="20"/>
      <c r="R377" s="20"/>
      <c r="S377" s="20"/>
    </row>
    <row r="378" spans="1:19" ht="63.75">
      <c r="A378" s="20">
        <f t="shared" si="5"/>
        <v>376</v>
      </c>
      <c r="B378" s="77" t="s">
        <v>1033</v>
      </c>
      <c r="C378" s="77" t="s">
        <v>264</v>
      </c>
      <c r="D378" s="78" t="s">
        <v>1034</v>
      </c>
      <c r="E378" s="136">
        <v>84924.49</v>
      </c>
      <c r="F378" s="20"/>
      <c r="G378" s="20">
        <v>15.3</v>
      </c>
      <c r="H378" s="20"/>
      <c r="I378" s="20" t="s">
        <v>2225</v>
      </c>
      <c r="J378" s="20">
        <v>1989</v>
      </c>
      <c r="K378" s="20" t="s">
        <v>1035</v>
      </c>
      <c r="L378" s="77" t="s">
        <v>643</v>
      </c>
      <c r="M378" s="77"/>
      <c r="N378" s="77"/>
      <c r="O378" s="77"/>
      <c r="P378" s="77"/>
      <c r="Q378" s="20"/>
      <c r="R378" s="20"/>
      <c r="S378" s="20"/>
    </row>
    <row r="379" spans="1:19" ht="63.75">
      <c r="A379" s="20">
        <f t="shared" si="5"/>
        <v>377</v>
      </c>
      <c r="B379" s="77" t="s">
        <v>994</v>
      </c>
      <c r="C379" s="77" t="s">
        <v>279</v>
      </c>
      <c r="D379" s="78" t="s">
        <v>995</v>
      </c>
      <c r="E379" s="149" t="s">
        <v>3475</v>
      </c>
      <c r="F379" s="20">
        <v>293</v>
      </c>
      <c r="G379" s="20"/>
      <c r="H379" s="20"/>
      <c r="I379" s="20" t="s">
        <v>2297</v>
      </c>
      <c r="J379" s="20" t="s">
        <v>2316</v>
      </c>
      <c r="K379" s="20" t="s">
        <v>996</v>
      </c>
      <c r="L379" s="77" t="s">
        <v>643</v>
      </c>
      <c r="M379" s="77"/>
      <c r="N379" s="77"/>
      <c r="O379" s="77"/>
      <c r="P379" s="77"/>
      <c r="Q379" s="20"/>
      <c r="R379" s="20"/>
      <c r="S379" s="20"/>
    </row>
    <row r="380" spans="1:19" ht="102">
      <c r="A380" s="20">
        <f t="shared" si="5"/>
        <v>378</v>
      </c>
      <c r="B380" s="77" t="s">
        <v>990</v>
      </c>
      <c r="C380" s="77" t="s">
        <v>178</v>
      </c>
      <c r="D380" s="78" t="s">
        <v>991</v>
      </c>
      <c r="E380" s="149" t="s">
        <v>3475</v>
      </c>
      <c r="F380" s="20">
        <v>4777</v>
      </c>
      <c r="G380" s="20"/>
      <c r="H380" s="20"/>
      <c r="I380" s="20" t="s">
        <v>2297</v>
      </c>
      <c r="J380" s="20" t="s">
        <v>2305</v>
      </c>
      <c r="K380" s="20" t="s">
        <v>992</v>
      </c>
      <c r="L380" s="77" t="s">
        <v>643</v>
      </c>
      <c r="M380" s="77"/>
      <c r="N380" s="77"/>
      <c r="O380" s="77"/>
      <c r="P380" s="77"/>
      <c r="Q380" s="20"/>
      <c r="R380" s="20"/>
      <c r="S380" s="20"/>
    </row>
    <row r="381" spans="1:19" ht="63.75">
      <c r="A381" s="20">
        <f t="shared" si="5"/>
        <v>379</v>
      </c>
      <c r="B381" s="77" t="s">
        <v>1036</v>
      </c>
      <c r="C381" s="77" t="s">
        <v>211</v>
      </c>
      <c r="D381" s="78" t="s">
        <v>1037</v>
      </c>
      <c r="E381" s="149" t="s">
        <v>3475</v>
      </c>
      <c r="F381" s="20">
        <v>57</v>
      </c>
      <c r="G381" s="20"/>
      <c r="H381" s="20"/>
      <c r="I381" s="20" t="s">
        <v>2297</v>
      </c>
      <c r="J381" s="20" t="s">
        <v>2291</v>
      </c>
      <c r="K381" s="20" t="s">
        <v>1038</v>
      </c>
      <c r="L381" s="77" t="s">
        <v>643</v>
      </c>
      <c r="M381" s="77"/>
      <c r="N381" s="77"/>
      <c r="O381" s="77"/>
      <c r="P381" s="77"/>
      <c r="Q381" s="20"/>
      <c r="R381" s="20"/>
      <c r="S381" s="20"/>
    </row>
    <row r="382" spans="1:19" ht="63.75">
      <c r="A382" s="20">
        <f t="shared" si="5"/>
        <v>380</v>
      </c>
      <c r="B382" s="77" t="s">
        <v>1042</v>
      </c>
      <c r="C382" s="77" t="s">
        <v>211</v>
      </c>
      <c r="D382" s="78" t="s">
        <v>1043</v>
      </c>
      <c r="E382" s="149" t="s">
        <v>3475</v>
      </c>
      <c r="F382" s="20">
        <v>200</v>
      </c>
      <c r="G382" s="20"/>
      <c r="H382" s="20"/>
      <c r="I382" s="20" t="s">
        <v>2297</v>
      </c>
      <c r="J382" s="20" t="s">
        <v>2291</v>
      </c>
      <c r="K382" s="20" t="s">
        <v>1044</v>
      </c>
      <c r="L382" s="77" t="s">
        <v>643</v>
      </c>
      <c r="M382" s="77"/>
      <c r="N382" s="77"/>
      <c r="O382" s="77"/>
      <c r="P382" s="77"/>
      <c r="Q382" s="20"/>
      <c r="R382" s="20"/>
      <c r="S382" s="20"/>
    </row>
    <row r="383" spans="1:19" ht="63.75">
      <c r="A383" s="20">
        <f t="shared" si="5"/>
        <v>381</v>
      </c>
      <c r="B383" s="77" t="s">
        <v>1039</v>
      </c>
      <c r="C383" s="77" t="s">
        <v>280</v>
      </c>
      <c r="D383" s="78" t="s">
        <v>1040</v>
      </c>
      <c r="E383" s="149" t="s">
        <v>3475</v>
      </c>
      <c r="F383" s="20">
        <v>3526</v>
      </c>
      <c r="G383" s="20"/>
      <c r="H383" s="20"/>
      <c r="I383" s="20" t="s">
        <v>2297</v>
      </c>
      <c r="J383" s="20" t="s">
        <v>2241</v>
      </c>
      <c r="K383" s="20" t="s">
        <v>1041</v>
      </c>
      <c r="L383" s="77" t="s">
        <v>643</v>
      </c>
      <c r="M383" s="77"/>
      <c r="N383" s="77"/>
      <c r="O383" s="77"/>
      <c r="P383" s="77"/>
      <c r="Q383" s="20"/>
      <c r="R383" s="20"/>
      <c r="S383" s="20"/>
    </row>
    <row r="384" spans="1:19" ht="63.75">
      <c r="A384" s="20">
        <f t="shared" si="5"/>
        <v>382</v>
      </c>
      <c r="B384" s="77" t="s">
        <v>1045</v>
      </c>
      <c r="C384" s="77" t="s">
        <v>211</v>
      </c>
      <c r="D384" s="78" t="s">
        <v>1046</v>
      </c>
      <c r="E384" s="149" t="s">
        <v>3475</v>
      </c>
      <c r="F384" s="20">
        <v>253</v>
      </c>
      <c r="G384" s="20"/>
      <c r="H384" s="20"/>
      <c r="I384" s="20" t="s">
        <v>2297</v>
      </c>
      <c r="J384" s="20" t="s">
        <v>2291</v>
      </c>
      <c r="K384" s="20" t="s">
        <v>1047</v>
      </c>
      <c r="L384" s="77" t="s">
        <v>643</v>
      </c>
      <c r="M384" s="77"/>
      <c r="N384" s="77"/>
      <c r="O384" s="77"/>
      <c r="P384" s="77"/>
      <c r="Q384" s="20"/>
      <c r="R384" s="20"/>
      <c r="S384" s="20"/>
    </row>
    <row r="385" spans="1:19" ht="63.75">
      <c r="A385" s="20">
        <f t="shared" si="5"/>
        <v>383</v>
      </c>
      <c r="B385" s="77" t="s">
        <v>984</v>
      </c>
      <c r="C385" s="77" t="s">
        <v>281</v>
      </c>
      <c r="D385" s="78" t="s">
        <v>985</v>
      </c>
      <c r="E385" s="149" t="s">
        <v>3475</v>
      </c>
      <c r="F385" s="20">
        <v>1634.76</v>
      </c>
      <c r="G385" s="20"/>
      <c r="H385" s="20"/>
      <c r="I385" s="20" t="s">
        <v>2297</v>
      </c>
      <c r="J385" s="20" t="s">
        <v>2300</v>
      </c>
      <c r="K385" s="20" t="s">
        <v>986</v>
      </c>
      <c r="L385" s="77" t="s">
        <v>643</v>
      </c>
      <c r="M385" s="77"/>
      <c r="N385" s="77"/>
      <c r="O385" s="77"/>
      <c r="P385" s="77"/>
      <c r="Q385" s="20"/>
      <c r="R385" s="20"/>
      <c r="S385" s="20"/>
    </row>
    <row r="386" spans="1:19" ht="38.25">
      <c r="A386" s="20">
        <f t="shared" si="5"/>
        <v>384</v>
      </c>
      <c r="B386" s="20" t="s">
        <v>1287</v>
      </c>
      <c r="C386" s="20" t="s">
        <v>1288</v>
      </c>
      <c r="D386" s="78" t="s">
        <v>1289</v>
      </c>
      <c r="E386" s="136">
        <v>646677.56999999995</v>
      </c>
      <c r="F386" s="20"/>
      <c r="G386" s="20">
        <v>102</v>
      </c>
      <c r="H386" s="20"/>
      <c r="I386" s="20" t="s">
        <v>2225</v>
      </c>
      <c r="J386" s="20" t="s">
        <v>2239</v>
      </c>
      <c r="K386" s="20" t="s">
        <v>1290</v>
      </c>
      <c r="L386" s="20" t="s">
        <v>316</v>
      </c>
      <c r="M386" s="20"/>
      <c r="N386" s="20"/>
      <c r="O386" s="20"/>
      <c r="P386" s="20"/>
      <c r="Q386" s="20"/>
      <c r="R386" s="20"/>
      <c r="S386" s="20"/>
    </row>
    <row r="387" spans="1:19" ht="89.25">
      <c r="A387" s="20">
        <f t="shared" si="5"/>
        <v>385</v>
      </c>
      <c r="B387" s="20" t="s">
        <v>1293</v>
      </c>
      <c r="C387" s="20" t="s">
        <v>1294</v>
      </c>
      <c r="D387" s="78" t="s">
        <v>1295</v>
      </c>
      <c r="E387" s="149" t="s">
        <v>3475</v>
      </c>
      <c r="F387" s="20">
        <v>722</v>
      </c>
      <c r="G387" s="20"/>
      <c r="H387" s="20"/>
      <c r="I387" s="20" t="s">
        <v>2319</v>
      </c>
      <c r="J387" s="20" t="s">
        <v>2236</v>
      </c>
      <c r="K387" s="20" t="s">
        <v>1296</v>
      </c>
      <c r="L387" s="20" t="s">
        <v>316</v>
      </c>
      <c r="M387" s="20"/>
      <c r="N387" s="20"/>
      <c r="O387" s="20"/>
      <c r="P387" s="20"/>
      <c r="Q387" s="20" t="s">
        <v>1529</v>
      </c>
      <c r="R387" s="20" t="s">
        <v>1521</v>
      </c>
      <c r="S387" s="20" t="s">
        <v>1522</v>
      </c>
    </row>
    <row r="388" spans="1:19" ht="369.75">
      <c r="A388" s="20">
        <f t="shared" si="5"/>
        <v>386</v>
      </c>
      <c r="B388" s="20" t="s">
        <v>1293</v>
      </c>
      <c r="C388" s="20" t="s">
        <v>1297</v>
      </c>
      <c r="D388" s="78" t="s">
        <v>1298</v>
      </c>
      <c r="E388" s="149" t="s">
        <v>3475</v>
      </c>
      <c r="F388" s="20">
        <v>3869</v>
      </c>
      <c r="G388" s="20"/>
      <c r="H388" s="20"/>
      <c r="I388" s="20" t="s">
        <v>2320</v>
      </c>
      <c r="J388" s="20" t="s">
        <v>2237</v>
      </c>
      <c r="K388" s="20" t="s">
        <v>1299</v>
      </c>
      <c r="L388" s="20" t="s">
        <v>316</v>
      </c>
      <c r="M388" s="20"/>
      <c r="N388" s="20"/>
      <c r="O388" s="20"/>
      <c r="P388" s="20"/>
      <c r="Q388" s="20" t="s">
        <v>1520</v>
      </c>
      <c r="R388" s="20" t="s">
        <v>1521</v>
      </c>
      <c r="S388" s="20" t="s">
        <v>1522</v>
      </c>
    </row>
    <row r="389" spans="1:19" ht="127.5">
      <c r="A389" s="20">
        <f t="shared" si="5"/>
        <v>387</v>
      </c>
      <c r="B389" s="20" t="s">
        <v>1300</v>
      </c>
      <c r="C389" s="20" t="s">
        <v>1301</v>
      </c>
      <c r="D389" s="78" t="s">
        <v>1302</v>
      </c>
      <c r="E389" s="149" t="s">
        <v>3475</v>
      </c>
      <c r="F389" s="20">
        <v>816</v>
      </c>
      <c r="G389" s="20"/>
      <c r="H389" s="20"/>
      <c r="I389" s="20" t="s">
        <v>2321</v>
      </c>
      <c r="J389" s="20" t="s">
        <v>2243</v>
      </c>
      <c r="K389" s="20" t="s">
        <v>1303</v>
      </c>
      <c r="L389" s="20" t="s">
        <v>316</v>
      </c>
      <c r="M389" s="20"/>
      <c r="N389" s="20"/>
      <c r="O389" s="20"/>
      <c r="P389" s="20"/>
      <c r="Q389" s="20"/>
      <c r="R389" s="20"/>
      <c r="S389" s="20"/>
    </row>
    <row r="390" spans="1:19" ht="127.5">
      <c r="A390" s="20">
        <f t="shared" si="5"/>
        <v>388</v>
      </c>
      <c r="B390" s="20" t="s">
        <v>199</v>
      </c>
      <c r="C390" s="20" t="s">
        <v>1304</v>
      </c>
      <c r="D390" s="78" t="s">
        <v>1305</v>
      </c>
      <c r="E390" s="136">
        <v>636254.4</v>
      </c>
      <c r="F390" s="20"/>
      <c r="G390" s="20">
        <v>49.2</v>
      </c>
      <c r="H390" s="20"/>
      <c r="I390" s="20" t="s">
        <v>2229</v>
      </c>
      <c r="J390" s="20" t="s">
        <v>2226</v>
      </c>
      <c r="K390" s="20" t="s">
        <v>1306</v>
      </c>
      <c r="L390" s="20" t="s">
        <v>1307</v>
      </c>
      <c r="M390" s="20"/>
      <c r="N390" s="20"/>
      <c r="O390" s="20"/>
      <c r="P390" s="20"/>
      <c r="Q390" s="20" t="s">
        <v>1709</v>
      </c>
      <c r="R390" s="20" t="s">
        <v>1710</v>
      </c>
      <c r="S390" s="20" t="s">
        <v>1711</v>
      </c>
    </row>
    <row r="391" spans="1:19" ht="127.5">
      <c r="A391" s="20">
        <f t="shared" ref="A391:A454" si="6">A390+1</f>
        <v>389</v>
      </c>
      <c r="B391" s="20" t="s">
        <v>199</v>
      </c>
      <c r="C391" s="20" t="s">
        <v>1304</v>
      </c>
      <c r="D391" s="78" t="s">
        <v>1308</v>
      </c>
      <c r="E391" s="136">
        <v>67246.399999999994</v>
      </c>
      <c r="F391" s="20"/>
      <c r="G391" s="20">
        <v>5.2</v>
      </c>
      <c r="H391" s="20"/>
      <c r="I391" s="20" t="s">
        <v>2229</v>
      </c>
      <c r="J391" s="20" t="s">
        <v>2226</v>
      </c>
      <c r="K391" s="20" t="s">
        <v>1309</v>
      </c>
      <c r="L391" s="20" t="s">
        <v>1307</v>
      </c>
      <c r="M391" s="20"/>
      <c r="N391" s="20"/>
      <c r="O391" s="20"/>
      <c r="P391" s="20"/>
      <c r="Q391" s="20"/>
      <c r="R391" s="20"/>
      <c r="S391" s="20"/>
    </row>
    <row r="392" spans="1:19" s="11" customFormat="1" ht="114.75">
      <c r="A392" s="8">
        <f t="shared" si="6"/>
        <v>390</v>
      </c>
      <c r="B392" s="8" t="s">
        <v>16</v>
      </c>
      <c r="C392" s="8" t="s">
        <v>1310</v>
      </c>
      <c r="D392" s="134" t="s">
        <v>1311</v>
      </c>
      <c r="E392" s="144">
        <v>362216.52</v>
      </c>
      <c r="F392" s="8"/>
      <c r="G392" s="8">
        <v>25.8</v>
      </c>
      <c r="H392" s="8"/>
      <c r="I392" s="8" t="s">
        <v>2266</v>
      </c>
      <c r="J392" s="8" t="s">
        <v>2242</v>
      </c>
      <c r="K392" s="8" t="s">
        <v>1312</v>
      </c>
      <c r="L392" s="8" t="s">
        <v>1313</v>
      </c>
      <c r="M392" s="8"/>
      <c r="N392" s="8"/>
      <c r="O392" s="8"/>
      <c r="P392" s="8"/>
      <c r="Q392" s="8" t="s">
        <v>3470</v>
      </c>
      <c r="R392" s="8"/>
      <c r="S392" s="8"/>
    </row>
    <row r="393" spans="1:19" ht="114.75">
      <c r="A393" s="20">
        <f t="shared" si="6"/>
        <v>391</v>
      </c>
      <c r="B393" s="20" t="s">
        <v>1316</v>
      </c>
      <c r="C393" s="20" t="s">
        <v>1317</v>
      </c>
      <c r="D393" s="78" t="s">
        <v>1318</v>
      </c>
      <c r="E393" s="136">
        <v>71672.25</v>
      </c>
      <c r="F393" s="20"/>
      <c r="G393" s="20">
        <v>34.799999999999997</v>
      </c>
      <c r="H393" s="20"/>
      <c r="I393" s="20" t="s">
        <v>2225</v>
      </c>
      <c r="J393" s="20" t="s">
        <v>2242</v>
      </c>
      <c r="K393" s="20" t="s">
        <v>1319</v>
      </c>
      <c r="L393" s="20" t="s">
        <v>1320</v>
      </c>
      <c r="M393" s="20"/>
      <c r="N393" s="20"/>
      <c r="O393" s="20"/>
      <c r="P393" s="20"/>
      <c r="Q393" s="20"/>
      <c r="R393" s="20"/>
      <c r="S393" s="20"/>
    </row>
    <row r="394" spans="1:19" ht="114.75">
      <c r="A394" s="20">
        <f t="shared" si="6"/>
        <v>392</v>
      </c>
      <c r="B394" s="20" t="s">
        <v>1321</v>
      </c>
      <c r="C394" s="20" t="s">
        <v>1317</v>
      </c>
      <c r="D394" s="78" t="s">
        <v>1329</v>
      </c>
      <c r="E394" s="136">
        <v>248721.3</v>
      </c>
      <c r="F394" s="20"/>
      <c r="G394" s="20">
        <v>59</v>
      </c>
      <c r="H394" s="20"/>
      <c r="I394" s="20" t="s">
        <v>2225</v>
      </c>
      <c r="J394" s="20" t="s">
        <v>2242</v>
      </c>
      <c r="K394" s="20" t="s">
        <v>1322</v>
      </c>
      <c r="L394" s="20" t="s">
        <v>1323</v>
      </c>
      <c r="M394" s="20"/>
      <c r="N394" s="20"/>
      <c r="O394" s="20"/>
      <c r="P394" s="20"/>
      <c r="Q394" s="20"/>
      <c r="R394" s="20"/>
      <c r="S394" s="20"/>
    </row>
    <row r="395" spans="1:19" ht="114.75">
      <c r="A395" s="20">
        <f t="shared" si="6"/>
        <v>393</v>
      </c>
      <c r="B395" s="20" t="s">
        <v>7</v>
      </c>
      <c r="C395" s="20" t="s">
        <v>1324</v>
      </c>
      <c r="D395" s="78" t="s">
        <v>1325</v>
      </c>
      <c r="E395" s="136">
        <v>935701.77</v>
      </c>
      <c r="F395" s="20"/>
      <c r="G395" s="20">
        <v>130.6</v>
      </c>
      <c r="H395" s="20"/>
      <c r="I395" s="20" t="s">
        <v>2286</v>
      </c>
      <c r="J395" s="20" t="s">
        <v>2291</v>
      </c>
      <c r="K395" s="20" t="s">
        <v>1326</v>
      </c>
      <c r="L395" s="20" t="s">
        <v>1327</v>
      </c>
      <c r="M395" s="20"/>
      <c r="N395" s="20"/>
      <c r="O395" s="20"/>
      <c r="P395" s="20"/>
      <c r="Q395" s="20" t="s">
        <v>1591</v>
      </c>
      <c r="R395" s="20" t="s">
        <v>1521</v>
      </c>
      <c r="S395" s="20" t="s">
        <v>1522</v>
      </c>
    </row>
    <row r="396" spans="1:19" ht="114.75">
      <c r="A396" s="20">
        <f t="shared" si="6"/>
        <v>394</v>
      </c>
      <c r="B396" s="20" t="s">
        <v>1328</v>
      </c>
      <c r="C396" s="20" t="s">
        <v>1317</v>
      </c>
      <c r="D396" s="78" t="s">
        <v>1330</v>
      </c>
      <c r="E396" s="136">
        <v>101810.32</v>
      </c>
      <c r="F396" s="20"/>
      <c r="G396" s="20">
        <v>36.5</v>
      </c>
      <c r="H396" s="20"/>
      <c r="I396" s="20" t="s">
        <v>2286</v>
      </c>
      <c r="J396" s="20" t="s">
        <v>2275</v>
      </c>
      <c r="K396" s="20" t="s">
        <v>1331</v>
      </c>
      <c r="L396" s="20" t="s">
        <v>1332</v>
      </c>
      <c r="M396" s="20"/>
      <c r="N396" s="20"/>
      <c r="O396" s="20"/>
      <c r="P396" s="20"/>
      <c r="Q396" s="20"/>
      <c r="R396" s="20"/>
      <c r="S396" s="20"/>
    </row>
    <row r="397" spans="1:19" ht="114.75">
      <c r="A397" s="20">
        <f t="shared" si="6"/>
        <v>395</v>
      </c>
      <c r="B397" s="20" t="s">
        <v>1333</v>
      </c>
      <c r="C397" s="20" t="s">
        <v>1334</v>
      </c>
      <c r="D397" s="78" t="s">
        <v>1335</v>
      </c>
      <c r="E397" s="136">
        <v>220287.35</v>
      </c>
      <c r="F397" s="20"/>
      <c r="G397" s="20">
        <v>36.6</v>
      </c>
      <c r="H397" s="20">
        <v>1</v>
      </c>
      <c r="I397" s="20" t="s">
        <v>2229</v>
      </c>
      <c r="J397" s="20" t="s">
        <v>2250</v>
      </c>
      <c r="K397" s="20" t="s">
        <v>1336</v>
      </c>
      <c r="L397" s="20" t="s">
        <v>1337</v>
      </c>
      <c r="M397" s="20"/>
      <c r="N397" s="20"/>
      <c r="O397" s="20"/>
      <c r="P397" s="20"/>
      <c r="Q397" s="20"/>
      <c r="R397" s="20"/>
      <c r="S397" s="20"/>
    </row>
    <row r="398" spans="1:19" ht="153">
      <c r="A398" s="20">
        <f t="shared" si="6"/>
        <v>396</v>
      </c>
      <c r="B398" s="20" t="s">
        <v>1340</v>
      </c>
      <c r="C398" s="20" t="s">
        <v>1341</v>
      </c>
      <c r="D398" s="78" t="s">
        <v>1342</v>
      </c>
      <c r="E398" s="149" t="s">
        <v>3475</v>
      </c>
      <c r="F398" s="20"/>
      <c r="G398" s="20" t="s">
        <v>2322</v>
      </c>
      <c r="H398" s="20"/>
      <c r="I398" s="20"/>
      <c r="J398" s="20" t="s">
        <v>2241</v>
      </c>
      <c r="K398" s="20" t="s">
        <v>1343</v>
      </c>
      <c r="L398" s="20" t="s">
        <v>1344</v>
      </c>
      <c r="M398" s="20"/>
      <c r="N398" s="20"/>
      <c r="O398" s="20"/>
      <c r="P398" s="20"/>
      <c r="Q398" s="20"/>
      <c r="R398" s="20"/>
      <c r="S398" s="20"/>
    </row>
    <row r="399" spans="1:19" s="11" customFormat="1" ht="127.5">
      <c r="A399" s="8">
        <f t="shared" si="6"/>
        <v>397</v>
      </c>
      <c r="B399" s="8" t="s">
        <v>199</v>
      </c>
      <c r="C399" s="8" t="s">
        <v>1345</v>
      </c>
      <c r="D399" s="134" t="s">
        <v>1346</v>
      </c>
      <c r="E399" s="144">
        <v>808250</v>
      </c>
      <c r="F399" s="8"/>
      <c r="G399" s="8">
        <v>62.5</v>
      </c>
      <c r="H399" s="8">
        <v>1</v>
      </c>
      <c r="I399" s="8" t="s">
        <v>2229</v>
      </c>
      <c r="J399" s="8" t="s">
        <v>2226</v>
      </c>
      <c r="K399" s="8" t="s">
        <v>1347</v>
      </c>
      <c r="L399" s="8" t="s">
        <v>1348</v>
      </c>
      <c r="M399" s="8"/>
      <c r="N399" s="8"/>
      <c r="O399" s="8"/>
      <c r="P399" s="8"/>
      <c r="Q399" s="8" t="s">
        <v>1349</v>
      </c>
      <c r="R399" s="8" t="s">
        <v>1613</v>
      </c>
      <c r="S399" s="8" t="s">
        <v>1455</v>
      </c>
    </row>
    <row r="400" spans="1:19" ht="306">
      <c r="A400" s="20">
        <f t="shared" si="6"/>
        <v>398</v>
      </c>
      <c r="B400" s="20" t="s">
        <v>2323</v>
      </c>
      <c r="C400" s="20" t="s">
        <v>2324</v>
      </c>
      <c r="D400" s="78" t="s">
        <v>2325</v>
      </c>
      <c r="E400" s="149">
        <v>828350.88</v>
      </c>
      <c r="F400" s="20"/>
      <c r="G400" s="20">
        <v>78.400000000000006</v>
      </c>
      <c r="H400" s="20"/>
      <c r="I400" s="20" t="s">
        <v>2294</v>
      </c>
      <c r="J400" s="20" t="s">
        <v>2227</v>
      </c>
      <c r="K400" s="20" t="s">
        <v>2326</v>
      </c>
      <c r="L400" s="20" t="s">
        <v>2327</v>
      </c>
      <c r="M400" s="20"/>
      <c r="N400" s="20"/>
      <c r="O400" s="20"/>
      <c r="P400" s="20"/>
      <c r="Q400" s="20"/>
      <c r="R400" s="20"/>
      <c r="S400" s="20"/>
    </row>
    <row r="401" spans="1:19" ht="293.25">
      <c r="A401" s="20">
        <f t="shared" si="6"/>
        <v>399</v>
      </c>
      <c r="B401" s="20" t="s">
        <v>1467</v>
      </c>
      <c r="C401" s="20" t="s">
        <v>1466</v>
      </c>
      <c r="D401" s="78" t="s">
        <v>1468</v>
      </c>
      <c r="E401" s="149" t="s">
        <v>3475</v>
      </c>
      <c r="F401" s="20">
        <v>1070</v>
      </c>
      <c r="G401" s="20"/>
      <c r="H401" s="20"/>
      <c r="I401" s="20" t="s">
        <v>2310</v>
      </c>
      <c r="J401" s="20" t="s">
        <v>2328</v>
      </c>
      <c r="K401" s="20" t="s">
        <v>1469</v>
      </c>
      <c r="L401" s="20" t="s">
        <v>1470</v>
      </c>
      <c r="M401" s="20"/>
      <c r="N401" s="20"/>
      <c r="O401" s="20"/>
      <c r="P401" s="20"/>
      <c r="Q401" s="20"/>
      <c r="R401" s="20"/>
      <c r="S401" s="20"/>
    </row>
    <row r="402" spans="1:19" ht="38.25">
      <c r="A402" s="20">
        <f t="shared" si="6"/>
        <v>400</v>
      </c>
      <c r="B402" s="20" t="s">
        <v>1474</v>
      </c>
      <c r="C402" s="20" t="s">
        <v>1472</v>
      </c>
      <c r="D402" s="78" t="s">
        <v>1473</v>
      </c>
      <c r="E402" s="136">
        <v>831901.37</v>
      </c>
      <c r="F402" s="20"/>
      <c r="G402" s="20">
        <v>124.3</v>
      </c>
      <c r="H402" s="20"/>
      <c r="I402" s="20" t="s">
        <v>2251</v>
      </c>
      <c r="J402" s="20" t="s">
        <v>2223</v>
      </c>
      <c r="K402" s="20" t="s">
        <v>1475</v>
      </c>
      <c r="L402" s="20" t="s">
        <v>316</v>
      </c>
      <c r="M402" s="20"/>
      <c r="N402" s="20"/>
      <c r="O402" s="20"/>
      <c r="P402" s="20"/>
      <c r="Q402" s="20"/>
      <c r="R402" s="20"/>
      <c r="S402" s="20"/>
    </row>
    <row r="403" spans="1:19" ht="38.25">
      <c r="A403" s="20">
        <f t="shared" si="6"/>
        <v>401</v>
      </c>
      <c r="B403" s="20" t="s">
        <v>1476</v>
      </c>
      <c r="C403" s="20" t="s">
        <v>1477</v>
      </c>
      <c r="D403" s="78" t="s">
        <v>1478</v>
      </c>
      <c r="E403" s="136">
        <v>689269.59</v>
      </c>
      <c r="F403" s="20"/>
      <c r="G403" s="20">
        <v>94</v>
      </c>
      <c r="H403" s="20"/>
      <c r="I403" s="20" t="s">
        <v>2271</v>
      </c>
      <c r="J403" s="20" t="s">
        <v>2249</v>
      </c>
      <c r="K403" s="20" t="s">
        <v>1479</v>
      </c>
      <c r="L403" s="20" t="s">
        <v>316</v>
      </c>
      <c r="M403" s="20"/>
      <c r="N403" s="20"/>
      <c r="O403" s="20"/>
      <c r="P403" s="20"/>
      <c r="Q403" s="20"/>
      <c r="R403" s="20"/>
      <c r="S403" s="20"/>
    </row>
    <row r="404" spans="1:19" ht="56.25" customHeight="1">
      <c r="A404" s="20">
        <f t="shared" si="6"/>
        <v>402</v>
      </c>
      <c r="B404" s="20" t="s">
        <v>1480</v>
      </c>
      <c r="C404" s="20" t="s">
        <v>1481</v>
      </c>
      <c r="D404" s="78" t="s">
        <v>1482</v>
      </c>
      <c r="E404" s="149" t="s">
        <v>3475</v>
      </c>
      <c r="F404" s="20"/>
      <c r="G404" s="20">
        <v>24</v>
      </c>
      <c r="H404" s="20"/>
      <c r="I404" s="20"/>
      <c r="J404" s="20" t="s">
        <v>2241</v>
      </c>
      <c r="K404" s="20" t="s">
        <v>1483</v>
      </c>
      <c r="L404" s="20" t="s">
        <v>316</v>
      </c>
      <c r="M404" s="20"/>
      <c r="N404" s="20"/>
      <c r="O404" s="20"/>
      <c r="P404" s="20"/>
      <c r="Q404" s="20"/>
      <c r="R404" s="20"/>
      <c r="S404" s="20"/>
    </row>
    <row r="405" spans="1:19" ht="38.25">
      <c r="A405" s="20">
        <f t="shared" si="6"/>
        <v>403</v>
      </c>
      <c r="B405" s="20" t="s">
        <v>158</v>
      </c>
      <c r="C405" s="20" t="s">
        <v>1484</v>
      </c>
      <c r="D405" s="78" t="s">
        <v>577</v>
      </c>
      <c r="E405" s="93" t="s">
        <v>3475</v>
      </c>
      <c r="F405" s="20"/>
      <c r="G405" s="20">
        <v>31.8</v>
      </c>
      <c r="H405" s="20"/>
      <c r="I405" s="20"/>
      <c r="J405" s="20" t="s">
        <v>2241</v>
      </c>
      <c r="K405" s="20" t="s">
        <v>578</v>
      </c>
      <c r="L405" s="20" t="s">
        <v>316</v>
      </c>
      <c r="M405" s="20"/>
      <c r="N405" s="20"/>
      <c r="O405" s="20"/>
      <c r="P405" s="20"/>
      <c r="Q405" s="20"/>
      <c r="R405" s="20"/>
      <c r="S405" s="20"/>
    </row>
    <row r="406" spans="1:19" ht="63.75">
      <c r="A406" s="20">
        <f t="shared" si="6"/>
        <v>404</v>
      </c>
      <c r="B406" s="20" t="s">
        <v>1578</v>
      </c>
      <c r="C406" s="20" t="s">
        <v>1579</v>
      </c>
      <c r="D406" s="78" t="s">
        <v>1580</v>
      </c>
      <c r="E406" s="93" t="s">
        <v>3475</v>
      </c>
      <c r="F406" s="20"/>
      <c r="G406" s="20" t="s">
        <v>1581</v>
      </c>
      <c r="H406" s="20"/>
      <c r="I406" s="20" t="s">
        <v>2261</v>
      </c>
      <c r="J406" s="20" t="s">
        <v>2291</v>
      </c>
      <c r="K406" s="20" t="s">
        <v>1582</v>
      </c>
      <c r="L406" s="20" t="s">
        <v>1583</v>
      </c>
      <c r="M406" s="20"/>
      <c r="N406" s="20"/>
      <c r="O406" s="20"/>
      <c r="P406" s="20"/>
      <c r="Q406" s="20"/>
      <c r="R406" s="20"/>
      <c r="S406" s="20"/>
    </row>
    <row r="407" spans="1:19" ht="89.25">
      <c r="A407" s="20">
        <f t="shared" si="6"/>
        <v>405</v>
      </c>
      <c r="B407" s="20" t="s">
        <v>1485</v>
      </c>
      <c r="C407" s="20" t="s">
        <v>1486</v>
      </c>
      <c r="D407" s="78" t="s">
        <v>1487</v>
      </c>
      <c r="E407" s="93" t="s">
        <v>3475</v>
      </c>
      <c r="F407" s="20">
        <v>797</v>
      </c>
      <c r="G407" s="20"/>
      <c r="H407" s="20"/>
      <c r="I407" s="20"/>
      <c r="J407" s="20" t="s">
        <v>2223</v>
      </c>
      <c r="K407" s="20" t="s">
        <v>1488</v>
      </c>
      <c r="L407" s="20" t="s">
        <v>316</v>
      </c>
      <c r="M407" s="20"/>
      <c r="N407" s="20"/>
      <c r="O407" s="20"/>
      <c r="P407" s="20"/>
      <c r="Q407" s="20"/>
      <c r="R407" s="20"/>
      <c r="S407" s="20"/>
    </row>
    <row r="408" spans="1:19" ht="140.25">
      <c r="A408" s="20">
        <f t="shared" si="6"/>
        <v>406</v>
      </c>
      <c r="B408" s="20" t="s">
        <v>7</v>
      </c>
      <c r="C408" s="20" t="s">
        <v>1490</v>
      </c>
      <c r="D408" s="78" t="s">
        <v>1491</v>
      </c>
      <c r="E408" s="93">
        <v>59966.89</v>
      </c>
      <c r="F408" s="20"/>
      <c r="G408" s="20">
        <v>7.6</v>
      </c>
      <c r="H408" s="20">
        <v>1</v>
      </c>
      <c r="I408" s="20" t="s">
        <v>2295</v>
      </c>
      <c r="J408" s="20" t="s">
        <v>2245</v>
      </c>
      <c r="K408" s="20" t="s">
        <v>1492</v>
      </c>
      <c r="L408" s="20" t="s">
        <v>1493</v>
      </c>
      <c r="M408" s="20"/>
      <c r="N408" s="20"/>
      <c r="O408" s="20"/>
      <c r="P408" s="20"/>
      <c r="Q408" s="20" t="s">
        <v>1647</v>
      </c>
      <c r="R408" s="20" t="s">
        <v>1646</v>
      </c>
      <c r="S408" s="20" t="s">
        <v>1371</v>
      </c>
    </row>
    <row r="409" spans="1:19" ht="114.75">
      <c r="A409" s="20">
        <f t="shared" si="6"/>
        <v>407</v>
      </c>
      <c r="B409" s="20" t="s">
        <v>2323</v>
      </c>
      <c r="C409" s="20" t="s">
        <v>2329</v>
      </c>
      <c r="D409" s="78" t="s">
        <v>2330</v>
      </c>
      <c r="E409" s="93" t="s">
        <v>2331</v>
      </c>
      <c r="F409" s="20"/>
      <c r="G409" s="20">
        <v>32.4</v>
      </c>
      <c r="H409" s="20" t="s">
        <v>2332</v>
      </c>
      <c r="I409" s="20" t="s">
        <v>2225</v>
      </c>
      <c r="J409" s="20" t="s">
        <v>2233</v>
      </c>
      <c r="K409" s="20" t="s">
        <v>2333</v>
      </c>
      <c r="L409" s="20" t="s">
        <v>2334</v>
      </c>
      <c r="M409" s="20"/>
      <c r="N409" s="20"/>
      <c r="O409" s="20"/>
      <c r="P409" s="20"/>
      <c r="Q409" s="20" t="s">
        <v>3470</v>
      </c>
      <c r="R409" s="20"/>
      <c r="S409" s="20"/>
    </row>
    <row r="410" spans="1:19" ht="102">
      <c r="A410" s="20">
        <f t="shared" si="6"/>
        <v>408</v>
      </c>
      <c r="B410" s="20" t="s">
        <v>2323</v>
      </c>
      <c r="C410" s="20" t="s">
        <v>2335</v>
      </c>
      <c r="D410" s="78" t="s">
        <v>2336</v>
      </c>
      <c r="E410" s="149" t="s">
        <v>2337</v>
      </c>
      <c r="F410" s="20"/>
      <c r="G410" s="20">
        <v>26.7</v>
      </c>
      <c r="H410" s="20"/>
      <c r="I410" s="20" t="s">
        <v>2225</v>
      </c>
      <c r="J410" s="20" t="s">
        <v>2280</v>
      </c>
      <c r="K410" s="20" t="s">
        <v>2338</v>
      </c>
      <c r="L410" s="20" t="s">
        <v>2339</v>
      </c>
      <c r="M410" s="20"/>
      <c r="N410" s="20"/>
      <c r="O410" s="20"/>
      <c r="P410" s="20"/>
      <c r="Q410" s="20" t="s">
        <v>4442</v>
      </c>
      <c r="R410" s="20" t="s">
        <v>4443</v>
      </c>
      <c r="S410" s="20" t="s">
        <v>4444</v>
      </c>
    </row>
    <row r="411" spans="1:19" ht="89.25">
      <c r="A411" s="20">
        <f t="shared" si="6"/>
        <v>409</v>
      </c>
      <c r="B411" s="20" t="s">
        <v>2323</v>
      </c>
      <c r="C411" s="20" t="s">
        <v>2340</v>
      </c>
      <c r="D411" s="78" t="s">
        <v>2341</v>
      </c>
      <c r="E411" s="149" t="s">
        <v>2342</v>
      </c>
      <c r="F411" s="20"/>
      <c r="G411" s="20">
        <v>44.7</v>
      </c>
      <c r="H411" s="20"/>
      <c r="I411" s="20" t="s">
        <v>2225</v>
      </c>
      <c r="J411" s="20" t="s">
        <v>2236</v>
      </c>
      <c r="K411" s="20" t="s">
        <v>2343</v>
      </c>
      <c r="L411" s="20" t="s">
        <v>2344</v>
      </c>
      <c r="M411" s="20"/>
      <c r="N411" s="20"/>
      <c r="O411" s="20"/>
      <c r="P411" s="20"/>
      <c r="Q411" s="20"/>
      <c r="R411" s="20"/>
      <c r="S411" s="20"/>
    </row>
    <row r="412" spans="1:19" s="11" customFormat="1" ht="76.5">
      <c r="A412" s="8">
        <f t="shared" si="6"/>
        <v>410</v>
      </c>
      <c r="B412" s="8" t="s">
        <v>2323</v>
      </c>
      <c r="C412" s="8" t="s">
        <v>2345</v>
      </c>
      <c r="D412" s="134" t="s">
        <v>2346</v>
      </c>
      <c r="E412" s="135" t="s">
        <v>2347</v>
      </c>
      <c r="F412" s="8"/>
      <c r="G412" s="8">
        <v>30.1</v>
      </c>
      <c r="H412" s="8"/>
      <c r="I412" s="8" t="s">
        <v>2229</v>
      </c>
      <c r="J412" s="8" t="s">
        <v>2249</v>
      </c>
      <c r="K412" s="8" t="s">
        <v>2348</v>
      </c>
      <c r="L412" s="8" t="s">
        <v>2349</v>
      </c>
      <c r="M412" s="8"/>
      <c r="N412" s="8"/>
      <c r="O412" s="8"/>
      <c r="P412" s="8"/>
      <c r="Q412" s="8" t="s">
        <v>4445</v>
      </c>
      <c r="R412" s="8" t="s">
        <v>4446</v>
      </c>
      <c r="S412" s="8" t="s">
        <v>4447</v>
      </c>
    </row>
    <row r="413" spans="1:19" ht="76.5">
      <c r="A413" s="20">
        <f t="shared" si="6"/>
        <v>411</v>
      </c>
      <c r="B413" s="20" t="s">
        <v>2350</v>
      </c>
      <c r="C413" s="20" t="s">
        <v>2351</v>
      </c>
      <c r="D413" s="78" t="s">
        <v>2352</v>
      </c>
      <c r="E413" s="149" t="s">
        <v>2353</v>
      </c>
      <c r="F413" s="20"/>
      <c r="G413" s="20">
        <v>54.2</v>
      </c>
      <c r="H413" s="20"/>
      <c r="I413" s="20" t="s">
        <v>2266</v>
      </c>
      <c r="J413" s="20" t="s">
        <v>2354</v>
      </c>
      <c r="K413" s="20" t="s">
        <v>2355</v>
      </c>
      <c r="L413" s="20" t="s">
        <v>2356</v>
      </c>
      <c r="M413" s="20"/>
      <c r="N413" s="20"/>
      <c r="O413" s="20"/>
      <c r="P413" s="20"/>
      <c r="Q413" s="20" t="s">
        <v>4463</v>
      </c>
      <c r="R413" s="20" t="s">
        <v>4465</v>
      </c>
      <c r="S413" s="20" t="s">
        <v>4466</v>
      </c>
    </row>
    <row r="414" spans="1:19" ht="89.25">
      <c r="A414" s="20">
        <f t="shared" si="6"/>
        <v>412</v>
      </c>
      <c r="B414" s="20" t="s">
        <v>2350</v>
      </c>
      <c r="C414" s="20" t="s">
        <v>2357</v>
      </c>
      <c r="D414" s="78" t="s">
        <v>2358</v>
      </c>
      <c r="E414" s="136">
        <v>318353.27</v>
      </c>
      <c r="F414" s="20"/>
      <c r="G414" s="20">
        <v>67.099999999999994</v>
      </c>
      <c r="H414" s="20">
        <v>1</v>
      </c>
      <c r="I414" s="20" t="s">
        <v>2258</v>
      </c>
      <c r="J414" s="20" t="s">
        <v>2259</v>
      </c>
      <c r="K414" s="20" t="s">
        <v>2359</v>
      </c>
      <c r="L414" s="20" t="s">
        <v>2360</v>
      </c>
      <c r="M414" s="20"/>
      <c r="N414" s="20"/>
      <c r="O414" s="20"/>
      <c r="P414" s="20"/>
      <c r="Q414" s="20"/>
      <c r="R414" s="20"/>
      <c r="S414" s="20"/>
    </row>
    <row r="415" spans="1:19" ht="89.25">
      <c r="A415" s="20">
        <f t="shared" si="6"/>
        <v>413</v>
      </c>
      <c r="B415" s="20" t="s">
        <v>2350</v>
      </c>
      <c r="C415" s="20" t="s">
        <v>2361</v>
      </c>
      <c r="D415" s="78" t="s">
        <v>2362</v>
      </c>
      <c r="E415" s="149">
        <v>295217.84000000003</v>
      </c>
      <c r="F415" s="20"/>
      <c r="G415" s="20">
        <v>62.6</v>
      </c>
      <c r="H415" s="20"/>
      <c r="I415" s="20" t="s">
        <v>2266</v>
      </c>
      <c r="J415" s="20" t="s">
        <v>2239</v>
      </c>
      <c r="K415" s="20" t="s">
        <v>2363</v>
      </c>
      <c r="L415" s="20" t="s">
        <v>2364</v>
      </c>
      <c r="M415" s="20"/>
      <c r="N415" s="20"/>
      <c r="O415" s="20"/>
      <c r="P415" s="20"/>
      <c r="Q415" s="20" t="s">
        <v>4442</v>
      </c>
      <c r="R415" s="20" t="s">
        <v>4467</v>
      </c>
      <c r="S415" s="20" t="s">
        <v>4468</v>
      </c>
    </row>
    <row r="416" spans="1:19" ht="178.5">
      <c r="A416" s="20">
        <f t="shared" si="6"/>
        <v>414</v>
      </c>
      <c r="B416" s="20" t="s">
        <v>2323</v>
      </c>
      <c r="C416" s="20" t="s">
        <v>3497</v>
      </c>
      <c r="D416" s="78" t="s">
        <v>2365</v>
      </c>
      <c r="E416" s="149">
        <v>289843.11</v>
      </c>
      <c r="F416" s="20"/>
      <c r="G416" s="20">
        <v>52.2</v>
      </c>
      <c r="H416" s="20">
        <v>1</v>
      </c>
      <c r="I416" s="20" t="s">
        <v>2282</v>
      </c>
      <c r="J416" s="20" t="s">
        <v>2233</v>
      </c>
      <c r="K416" s="20" t="s">
        <v>2366</v>
      </c>
      <c r="L416" s="20" t="s">
        <v>2367</v>
      </c>
      <c r="M416" s="20"/>
      <c r="N416" s="20"/>
      <c r="O416" s="20"/>
      <c r="P416" s="20"/>
      <c r="Q416" s="20" t="s">
        <v>3470</v>
      </c>
      <c r="R416" s="20"/>
      <c r="S416" s="20"/>
    </row>
    <row r="417" spans="1:19" ht="63.75">
      <c r="A417" s="20">
        <f t="shared" si="6"/>
        <v>415</v>
      </c>
      <c r="B417" s="20" t="s">
        <v>2377</v>
      </c>
      <c r="C417" s="20" t="s">
        <v>3496</v>
      </c>
      <c r="D417" s="78" t="s">
        <v>2368</v>
      </c>
      <c r="E417" s="149">
        <v>56670.63</v>
      </c>
      <c r="F417" s="20"/>
      <c r="G417" s="20">
        <v>21.7</v>
      </c>
      <c r="H417" s="20">
        <v>1</v>
      </c>
      <c r="I417" s="20"/>
      <c r="J417" s="20" t="s">
        <v>2313</v>
      </c>
      <c r="K417" s="20" t="s">
        <v>2378</v>
      </c>
      <c r="L417" s="20" t="s">
        <v>2387</v>
      </c>
      <c r="M417" s="20"/>
      <c r="N417" s="20"/>
      <c r="O417" s="20"/>
      <c r="P417" s="20"/>
      <c r="Q417" s="20" t="s">
        <v>4442</v>
      </c>
      <c r="R417" s="20" t="s">
        <v>4452</v>
      </c>
      <c r="S417" s="20" t="s">
        <v>4453</v>
      </c>
    </row>
    <row r="418" spans="1:19" ht="63.75">
      <c r="A418" s="20">
        <f t="shared" si="6"/>
        <v>416</v>
      </c>
      <c r="B418" s="20" t="s">
        <v>2377</v>
      </c>
      <c r="C418" s="20" t="s">
        <v>3495</v>
      </c>
      <c r="D418" s="78" t="s">
        <v>2369</v>
      </c>
      <c r="E418" s="149">
        <v>93232.34</v>
      </c>
      <c r="F418" s="20"/>
      <c r="G418" s="20">
        <v>35.700000000000003</v>
      </c>
      <c r="H418" s="20">
        <v>1</v>
      </c>
      <c r="I418" s="20"/>
      <c r="J418" s="20" t="s">
        <v>2313</v>
      </c>
      <c r="K418" s="20" t="s">
        <v>2379</v>
      </c>
      <c r="L418" s="20" t="s">
        <v>2387</v>
      </c>
      <c r="M418" s="20"/>
      <c r="N418" s="20"/>
      <c r="O418" s="20"/>
      <c r="P418" s="20"/>
      <c r="Q418" s="20" t="s">
        <v>4442</v>
      </c>
      <c r="R418" s="20" t="s">
        <v>4455</v>
      </c>
      <c r="S418" s="20" t="s">
        <v>4454</v>
      </c>
    </row>
    <row r="419" spans="1:19" ht="63.75">
      <c r="A419" s="20">
        <f t="shared" si="6"/>
        <v>417</v>
      </c>
      <c r="B419" s="20" t="s">
        <v>2377</v>
      </c>
      <c r="C419" s="20" t="s">
        <v>3494</v>
      </c>
      <c r="D419" s="78" t="s">
        <v>2370</v>
      </c>
      <c r="E419" s="149">
        <v>39434.410000000003</v>
      </c>
      <c r="F419" s="20"/>
      <c r="G419" s="20">
        <v>15.1</v>
      </c>
      <c r="H419" s="20">
        <v>1</v>
      </c>
      <c r="I419" s="20"/>
      <c r="J419" s="20" t="s">
        <v>2313</v>
      </c>
      <c r="K419" s="20" t="s">
        <v>2380</v>
      </c>
      <c r="L419" s="20" t="s">
        <v>2387</v>
      </c>
      <c r="M419" s="20"/>
      <c r="N419" s="20"/>
      <c r="O419" s="20"/>
      <c r="P419" s="20"/>
      <c r="Q419" s="20" t="s">
        <v>4442</v>
      </c>
      <c r="R419" s="20" t="s">
        <v>4457</v>
      </c>
      <c r="S419" s="20" t="s">
        <v>4456</v>
      </c>
    </row>
    <row r="420" spans="1:19" ht="63.75">
      <c r="A420" s="20">
        <f t="shared" si="6"/>
        <v>418</v>
      </c>
      <c r="B420" s="20" t="s">
        <v>2377</v>
      </c>
      <c r="C420" s="20" t="s">
        <v>3493</v>
      </c>
      <c r="D420" s="78" t="s">
        <v>2371</v>
      </c>
      <c r="E420" s="149">
        <v>28465.9</v>
      </c>
      <c r="F420" s="20"/>
      <c r="G420" s="20">
        <v>10.9</v>
      </c>
      <c r="H420" s="20">
        <v>1</v>
      </c>
      <c r="I420" s="20"/>
      <c r="J420" s="20" t="s">
        <v>2313</v>
      </c>
      <c r="K420" s="20" t="s">
        <v>2381</v>
      </c>
      <c r="L420" s="20" t="s">
        <v>2387</v>
      </c>
      <c r="M420" s="20"/>
      <c r="N420" s="20"/>
      <c r="O420" s="20"/>
      <c r="P420" s="20"/>
      <c r="Q420" s="20"/>
      <c r="R420" s="20"/>
      <c r="S420" s="20"/>
    </row>
    <row r="421" spans="1:19" ht="63.75">
      <c r="A421" s="20">
        <f t="shared" si="6"/>
        <v>419</v>
      </c>
      <c r="B421" s="20" t="s">
        <v>2377</v>
      </c>
      <c r="C421" s="20" t="s">
        <v>3492</v>
      </c>
      <c r="D421" s="78" t="s">
        <v>2372</v>
      </c>
      <c r="E421" s="149">
        <v>46485.59</v>
      </c>
      <c r="F421" s="20"/>
      <c r="G421" s="20">
        <v>17.8</v>
      </c>
      <c r="H421" s="20">
        <v>1</v>
      </c>
      <c r="I421" s="20"/>
      <c r="J421" s="20" t="s">
        <v>2313</v>
      </c>
      <c r="K421" s="20" t="s">
        <v>2382</v>
      </c>
      <c r="L421" s="20" t="s">
        <v>2387</v>
      </c>
      <c r="M421" s="20"/>
      <c r="N421" s="20"/>
      <c r="O421" s="20"/>
      <c r="P421" s="20"/>
      <c r="Q421" s="20" t="s">
        <v>4442</v>
      </c>
      <c r="R421" s="20" t="s">
        <v>4458</v>
      </c>
      <c r="S421" s="20" t="s">
        <v>4459</v>
      </c>
    </row>
    <row r="422" spans="1:19" ht="63.75">
      <c r="A422" s="20">
        <f t="shared" si="6"/>
        <v>420</v>
      </c>
      <c r="B422" s="20" t="s">
        <v>2377</v>
      </c>
      <c r="C422" s="20" t="s">
        <v>3491</v>
      </c>
      <c r="D422" s="78" t="s">
        <v>2373</v>
      </c>
      <c r="E422" s="149">
        <v>79129.960000000006</v>
      </c>
      <c r="F422" s="20"/>
      <c r="G422" s="20">
        <v>30.3</v>
      </c>
      <c r="H422" s="20">
        <v>1</v>
      </c>
      <c r="I422" s="20"/>
      <c r="J422" s="20" t="s">
        <v>2313</v>
      </c>
      <c r="K422" s="20" t="s">
        <v>2383</v>
      </c>
      <c r="L422" s="20" t="s">
        <v>2387</v>
      </c>
      <c r="M422" s="20"/>
      <c r="N422" s="20"/>
      <c r="O422" s="20"/>
      <c r="P422" s="20"/>
      <c r="Q422" s="20" t="s">
        <v>4442</v>
      </c>
      <c r="R422" s="20" t="s">
        <v>4460</v>
      </c>
      <c r="S422" s="20" t="s">
        <v>4461</v>
      </c>
    </row>
    <row r="423" spans="1:19" ht="63.75">
      <c r="A423" s="20">
        <f t="shared" si="6"/>
        <v>421</v>
      </c>
      <c r="B423" s="20" t="s">
        <v>2377</v>
      </c>
      <c r="C423" s="20" t="s">
        <v>3490</v>
      </c>
      <c r="D423" s="78" t="s">
        <v>2374</v>
      </c>
      <c r="E423" s="149">
        <v>47007.9</v>
      </c>
      <c r="F423" s="20"/>
      <c r="G423" s="20">
        <v>18</v>
      </c>
      <c r="H423" s="20">
        <v>1</v>
      </c>
      <c r="I423" s="20"/>
      <c r="J423" s="20" t="s">
        <v>2313</v>
      </c>
      <c r="K423" s="20" t="s">
        <v>2384</v>
      </c>
      <c r="L423" s="20" t="s">
        <v>2387</v>
      </c>
      <c r="M423" s="20"/>
      <c r="N423" s="20"/>
      <c r="O423" s="20"/>
      <c r="P423" s="20"/>
      <c r="Q423" s="20"/>
      <c r="R423" s="20"/>
      <c r="S423" s="20"/>
    </row>
    <row r="424" spans="1:19" ht="63.75">
      <c r="A424" s="20">
        <f t="shared" si="6"/>
        <v>422</v>
      </c>
      <c r="B424" s="20" t="s">
        <v>2377</v>
      </c>
      <c r="C424" s="20" t="s">
        <v>3489</v>
      </c>
      <c r="D424" s="78" t="s">
        <v>2375</v>
      </c>
      <c r="E424" s="149">
        <v>37345.17</v>
      </c>
      <c r="F424" s="20"/>
      <c r="G424" s="20">
        <v>14.3</v>
      </c>
      <c r="H424" s="20">
        <v>1</v>
      </c>
      <c r="I424" s="20"/>
      <c r="J424" s="20" t="s">
        <v>2313</v>
      </c>
      <c r="K424" s="20" t="s">
        <v>2385</v>
      </c>
      <c r="L424" s="20" t="s">
        <v>2387</v>
      </c>
      <c r="M424" s="20"/>
      <c r="N424" s="20"/>
      <c r="O424" s="20"/>
      <c r="P424" s="20"/>
      <c r="Q424" s="20"/>
      <c r="R424" s="20"/>
      <c r="S424" s="20"/>
    </row>
    <row r="425" spans="1:19" ht="63.75">
      <c r="A425" s="20">
        <f t="shared" si="6"/>
        <v>423</v>
      </c>
      <c r="B425" s="20" t="s">
        <v>2377</v>
      </c>
      <c r="C425" s="20" t="s">
        <v>3488</v>
      </c>
      <c r="D425" s="78" t="s">
        <v>2376</v>
      </c>
      <c r="E425" s="149">
        <v>91665.4</v>
      </c>
      <c r="F425" s="20"/>
      <c r="G425" s="20">
        <v>35.1</v>
      </c>
      <c r="H425" s="20">
        <v>1</v>
      </c>
      <c r="I425" s="20"/>
      <c r="J425" s="20" t="s">
        <v>2313</v>
      </c>
      <c r="K425" s="20" t="s">
        <v>2386</v>
      </c>
      <c r="L425" s="20" t="s">
        <v>2387</v>
      </c>
      <c r="M425" s="20"/>
      <c r="N425" s="20"/>
      <c r="O425" s="20"/>
      <c r="P425" s="20"/>
      <c r="Q425" s="20" t="s">
        <v>4463</v>
      </c>
      <c r="R425" s="20" t="s">
        <v>4462</v>
      </c>
      <c r="S425" s="20" t="s">
        <v>4464</v>
      </c>
    </row>
    <row r="426" spans="1:19" ht="216.75">
      <c r="A426" s="20">
        <f t="shared" si="6"/>
        <v>424</v>
      </c>
      <c r="B426" s="20" t="s">
        <v>16</v>
      </c>
      <c r="C426" s="20" t="s">
        <v>1494</v>
      </c>
      <c r="D426" s="78" t="s">
        <v>1495</v>
      </c>
      <c r="E426" s="136">
        <v>1304221.98</v>
      </c>
      <c r="F426" s="20"/>
      <c r="G426" s="20">
        <v>86.6</v>
      </c>
      <c r="H426" s="20">
        <v>1</v>
      </c>
      <c r="I426" s="20" t="s">
        <v>2251</v>
      </c>
      <c r="J426" s="20" t="s">
        <v>2223</v>
      </c>
      <c r="K426" s="20" t="s">
        <v>1496</v>
      </c>
      <c r="L426" s="20" t="s">
        <v>316</v>
      </c>
      <c r="M426" s="20"/>
      <c r="N426" s="20" t="s">
        <v>1497</v>
      </c>
      <c r="O426" s="20"/>
      <c r="P426" s="20"/>
      <c r="Q426" s="20"/>
      <c r="R426" s="20"/>
      <c r="S426" s="20"/>
    </row>
    <row r="427" spans="1:19" s="11" customFormat="1" ht="114.75">
      <c r="A427" s="8">
        <f t="shared" si="6"/>
        <v>425</v>
      </c>
      <c r="B427" s="8" t="s">
        <v>63</v>
      </c>
      <c r="C427" s="8" t="s">
        <v>1498</v>
      </c>
      <c r="D427" s="134" t="s">
        <v>1499</v>
      </c>
      <c r="E427" s="144">
        <v>175559.16</v>
      </c>
      <c r="F427" s="8"/>
      <c r="G427" s="8">
        <v>14.7</v>
      </c>
      <c r="H427" s="8" t="s">
        <v>2265</v>
      </c>
      <c r="I427" s="8" t="s">
        <v>2240</v>
      </c>
      <c r="J427" s="8" t="s">
        <v>2317</v>
      </c>
      <c r="K427" s="8" t="s">
        <v>1500</v>
      </c>
      <c r="L427" s="8" t="s">
        <v>1501</v>
      </c>
      <c r="M427" s="8"/>
      <c r="N427" s="8"/>
      <c r="O427" s="8"/>
      <c r="P427" s="8"/>
      <c r="Q427" s="8" t="s">
        <v>2079</v>
      </c>
      <c r="R427" s="8" t="s">
        <v>2080</v>
      </c>
      <c r="S427" s="8" t="s">
        <v>1363</v>
      </c>
    </row>
    <row r="428" spans="1:19" s="11" customFormat="1" ht="114.75">
      <c r="A428" s="8">
        <f t="shared" si="6"/>
        <v>426</v>
      </c>
      <c r="B428" s="8" t="s">
        <v>63</v>
      </c>
      <c r="C428" s="8" t="s">
        <v>1502</v>
      </c>
      <c r="D428" s="134" t="s">
        <v>1503</v>
      </c>
      <c r="E428" s="145">
        <v>335592.68</v>
      </c>
      <c r="F428" s="8"/>
      <c r="G428" s="8">
        <v>28.1</v>
      </c>
      <c r="H428" s="8" t="s">
        <v>2265</v>
      </c>
      <c r="I428" s="8" t="s">
        <v>2240</v>
      </c>
      <c r="J428" s="8" t="s">
        <v>2233</v>
      </c>
      <c r="K428" s="8" t="s">
        <v>1504</v>
      </c>
      <c r="L428" s="8" t="s">
        <v>1501</v>
      </c>
      <c r="M428" s="8"/>
      <c r="N428" s="8"/>
      <c r="O428" s="8"/>
      <c r="P428" s="8"/>
      <c r="Q428" s="8" t="s">
        <v>2079</v>
      </c>
      <c r="R428" s="8" t="s">
        <v>2080</v>
      </c>
      <c r="S428" s="8" t="s">
        <v>1363</v>
      </c>
    </row>
    <row r="429" spans="1:19" ht="38.25">
      <c r="A429" s="20">
        <f t="shared" si="6"/>
        <v>427</v>
      </c>
      <c r="B429" s="20" t="s">
        <v>212</v>
      </c>
      <c r="C429" s="20" t="s">
        <v>1514</v>
      </c>
      <c r="D429" s="78" t="s">
        <v>1515</v>
      </c>
      <c r="E429" s="93">
        <v>428313.31</v>
      </c>
      <c r="F429" s="20"/>
      <c r="G429" s="20">
        <v>100.8</v>
      </c>
      <c r="H429" s="20"/>
      <c r="I429" s="20" t="s">
        <v>2266</v>
      </c>
      <c r="J429" s="20" t="s">
        <v>2388</v>
      </c>
      <c r="K429" s="20" t="s">
        <v>1516</v>
      </c>
      <c r="L429" s="20" t="s">
        <v>316</v>
      </c>
      <c r="M429" s="20"/>
      <c r="N429" s="20"/>
      <c r="O429" s="20"/>
      <c r="P429" s="20"/>
      <c r="Q429" s="20"/>
      <c r="R429" s="20"/>
      <c r="S429" s="20"/>
    </row>
    <row r="430" spans="1:19" ht="38.25">
      <c r="A430" s="20">
        <f t="shared" si="6"/>
        <v>428</v>
      </c>
      <c r="B430" s="20" t="s">
        <v>199</v>
      </c>
      <c r="C430" s="20" t="s">
        <v>1524</v>
      </c>
      <c r="D430" s="78" t="s">
        <v>1525</v>
      </c>
      <c r="E430" s="93">
        <v>78570.45</v>
      </c>
      <c r="F430" s="20"/>
      <c r="G430" s="20">
        <v>69.5</v>
      </c>
      <c r="H430" s="20">
        <v>1</v>
      </c>
      <c r="I430" s="20" t="s">
        <v>2229</v>
      </c>
      <c r="J430" s="20" t="s">
        <v>2259</v>
      </c>
      <c r="K430" s="20" t="s">
        <v>1526</v>
      </c>
      <c r="L430" s="20" t="s">
        <v>316</v>
      </c>
      <c r="M430" s="20"/>
      <c r="N430" s="20"/>
      <c r="O430" s="20"/>
      <c r="P430" s="20"/>
      <c r="Q430" s="20"/>
      <c r="R430" s="20"/>
      <c r="S430" s="20"/>
    </row>
    <row r="431" spans="1:19" ht="38.25">
      <c r="A431" s="20">
        <f t="shared" si="6"/>
        <v>429</v>
      </c>
      <c r="B431" s="20" t="s">
        <v>1485</v>
      </c>
      <c r="C431" s="20" t="s">
        <v>1548</v>
      </c>
      <c r="D431" s="78" t="s">
        <v>1547</v>
      </c>
      <c r="E431" s="93" t="s">
        <v>3475</v>
      </c>
      <c r="F431" s="20">
        <v>2077</v>
      </c>
      <c r="G431" s="20"/>
      <c r="H431" s="20"/>
      <c r="I431" s="20" t="s">
        <v>2314</v>
      </c>
      <c r="J431" s="20" t="s">
        <v>2223</v>
      </c>
      <c r="K431" s="20" t="s">
        <v>1549</v>
      </c>
      <c r="L431" s="20" t="s">
        <v>316</v>
      </c>
      <c r="M431" s="20"/>
      <c r="N431" s="20"/>
      <c r="O431" s="20"/>
      <c r="P431" s="20"/>
      <c r="Q431" s="20"/>
      <c r="R431" s="20"/>
      <c r="S431" s="20"/>
    </row>
    <row r="432" spans="1:19" ht="38.25">
      <c r="A432" s="20">
        <f t="shared" si="6"/>
        <v>430</v>
      </c>
      <c r="B432" s="20" t="s">
        <v>7</v>
      </c>
      <c r="C432" s="20" t="s">
        <v>1551</v>
      </c>
      <c r="D432" s="78" t="s">
        <v>1552</v>
      </c>
      <c r="E432" s="93">
        <v>26568.68</v>
      </c>
      <c r="F432" s="20"/>
      <c r="G432" s="20">
        <v>11.4</v>
      </c>
      <c r="H432" s="20"/>
      <c r="I432" s="20" t="s">
        <v>2229</v>
      </c>
      <c r="J432" s="20" t="s">
        <v>2223</v>
      </c>
      <c r="K432" s="20" t="s">
        <v>1553</v>
      </c>
      <c r="L432" s="20" t="s">
        <v>316</v>
      </c>
      <c r="M432" s="20"/>
      <c r="N432" s="20"/>
      <c r="O432" s="20"/>
      <c r="P432" s="20"/>
      <c r="Q432" s="20"/>
      <c r="R432" s="20"/>
      <c r="S432" s="20"/>
    </row>
    <row r="433" spans="1:19" ht="114.75">
      <c r="A433" s="20">
        <f t="shared" si="6"/>
        <v>431</v>
      </c>
      <c r="B433" s="20" t="s">
        <v>156</v>
      </c>
      <c r="C433" s="20" t="s">
        <v>1557</v>
      </c>
      <c r="D433" s="78" t="s">
        <v>1556</v>
      </c>
      <c r="E433" s="93">
        <v>1812994.89</v>
      </c>
      <c r="F433" s="20"/>
      <c r="G433" s="20">
        <v>153.1</v>
      </c>
      <c r="H433" s="20">
        <v>1</v>
      </c>
      <c r="I433" s="20" t="s">
        <v>2225</v>
      </c>
      <c r="J433" s="20" t="s">
        <v>2259</v>
      </c>
      <c r="K433" s="20" t="s">
        <v>1558</v>
      </c>
      <c r="L433" s="20" t="s">
        <v>1559</v>
      </c>
      <c r="M433" s="20"/>
      <c r="N433" s="20"/>
      <c r="O433" s="20"/>
      <c r="P433" s="20"/>
      <c r="Q433" s="20" t="s">
        <v>3635</v>
      </c>
      <c r="R433" s="20"/>
      <c r="S433" s="20" t="s">
        <v>3636</v>
      </c>
    </row>
    <row r="434" spans="1:19" ht="63.75">
      <c r="A434" s="20">
        <f t="shared" si="6"/>
        <v>432</v>
      </c>
      <c r="B434" s="20" t="s">
        <v>2190</v>
      </c>
      <c r="C434" s="20" t="s">
        <v>1560</v>
      </c>
      <c r="D434" s="78" t="s">
        <v>1561</v>
      </c>
      <c r="E434" s="149" t="s">
        <v>3475</v>
      </c>
      <c r="F434" s="20">
        <v>209</v>
      </c>
      <c r="G434" s="20"/>
      <c r="H434" s="20"/>
      <c r="I434" s="20" t="s">
        <v>2297</v>
      </c>
      <c r="J434" s="20" t="s">
        <v>2291</v>
      </c>
      <c r="K434" s="20" t="s">
        <v>1562</v>
      </c>
      <c r="L434" s="77" t="s">
        <v>643</v>
      </c>
      <c r="M434" s="77"/>
      <c r="N434" s="77"/>
      <c r="O434" s="77"/>
      <c r="P434" s="77"/>
      <c r="Q434" s="20"/>
      <c r="R434" s="20"/>
      <c r="S434" s="20"/>
    </row>
    <row r="435" spans="1:19" ht="140.25">
      <c r="A435" s="20">
        <f t="shared" si="6"/>
        <v>433</v>
      </c>
      <c r="B435" s="20" t="s">
        <v>12</v>
      </c>
      <c r="C435" s="20" t="s">
        <v>1567</v>
      </c>
      <c r="D435" s="78" t="s">
        <v>1568</v>
      </c>
      <c r="E435" s="149">
        <v>2572607.27</v>
      </c>
      <c r="F435" s="20"/>
      <c r="G435" s="20">
        <v>401.1</v>
      </c>
      <c r="H435" s="20" t="s">
        <v>2265</v>
      </c>
      <c r="I435" s="20" t="s">
        <v>2225</v>
      </c>
      <c r="J435" s="20" t="s">
        <v>2389</v>
      </c>
      <c r="K435" s="20" t="s">
        <v>1569</v>
      </c>
      <c r="L435" s="20" t="s">
        <v>1566</v>
      </c>
      <c r="M435" s="20"/>
      <c r="N435" s="20"/>
      <c r="O435" s="20"/>
      <c r="P435" s="20"/>
      <c r="Q435" s="20" t="s">
        <v>1570</v>
      </c>
      <c r="R435" s="20" t="s">
        <v>1521</v>
      </c>
      <c r="S435" s="20" t="s">
        <v>1522</v>
      </c>
    </row>
    <row r="436" spans="1:19" ht="140.25">
      <c r="A436" s="20">
        <f t="shared" si="6"/>
        <v>434</v>
      </c>
      <c r="B436" s="20" t="s">
        <v>206</v>
      </c>
      <c r="C436" s="20" t="s">
        <v>1572</v>
      </c>
      <c r="D436" s="78" t="s">
        <v>1571</v>
      </c>
      <c r="E436" s="93">
        <v>387663.16</v>
      </c>
      <c r="F436" s="20"/>
      <c r="G436" s="20">
        <v>63</v>
      </c>
      <c r="H436" s="20"/>
      <c r="I436" s="20" t="s">
        <v>2225</v>
      </c>
      <c r="J436" s="20" t="s">
        <v>2255</v>
      </c>
      <c r="K436" s="20" t="s">
        <v>1573</v>
      </c>
      <c r="L436" s="20" t="s">
        <v>1574</v>
      </c>
      <c r="M436" s="20"/>
      <c r="N436" s="20"/>
      <c r="O436" s="20"/>
      <c r="P436" s="20"/>
      <c r="Q436" s="20"/>
      <c r="R436" s="20"/>
      <c r="S436" s="20"/>
    </row>
    <row r="437" spans="1:19" ht="114.75">
      <c r="A437" s="20">
        <f t="shared" si="6"/>
        <v>435</v>
      </c>
      <c r="B437" s="20" t="s">
        <v>16</v>
      </c>
      <c r="C437" s="20" t="s">
        <v>3515</v>
      </c>
      <c r="D437" s="78" t="s">
        <v>1588</v>
      </c>
      <c r="E437" s="93">
        <v>108046.87</v>
      </c>
      <c r="F437" s="20"/>
      <c r="G437" s="20">
        <v>87.8</v>
      </c>
      <c r="H437" s="20">
        <v>1</v>
      </c>
      <c r="I437" s="20" t="s">
        <v>2266</v>
      </c>
      <c r="J437" s="20" t="s">
        <v>2270</v>
      </c>
      <c r="K437" s="20" t="s">
        <v>1589</v>
      </c>
      <c r="L437" s="20" t="s">
        <v>1590</v>
      </c>
      <c r="M437" s="20"/>
      <c r="N437" s="20"/>
      <c r="O437" s="20"/>
      <c r="P437" s="20"/>
      <c r="Q437" s="20"/>
      <c r="R437" s="20"/>
      <c r="S437" s="20"/>
    </row>
    <row r="438" spans="1:19" s="11" customFormat="1" ht="204">
      <c r="A438" s="8">
        <f t="shared" si="6"/>
        <v>436</v>
      </c>
      <c r="B438" s="8" t="s">
        <v>12</v>
      </c>
      <c r="C438" s="8" t="s">
        <v>1662</v>
      </c>
      <c r="D438" s="134" t="s">
        <v>1663</v>
      </c>
      <c r="E438" s="145">
        <v>162943.20000000001</v>
      </c>
      <c r="F438" s="8"/>
      <c r="G438" s="8">
        <v>12.6</v>
      </c>
      <c r="H438" s="8" t="s">
        <v>2265</v>
      </c>
      <c r="I438" s="8" t="s">
        <v>2229</v>
      </c>
      <c r="J438" s="8" t="s">
        <v>2255</v>
      </c>
      <c r="K438" s="8" t="s">
        <v>1664</v>
      </c>
      <c r="L438" s="151" t="s">
        <v>4157</v>
      </c>
      <c r="M438" s="8"/>
      <c r="N438" s="8"/>
      <c r="O438" s="8"/>
      <c r="P438" s="8"/>
      <c r="Q438" s="8" t="s">
        <v>1464</v>
      </c>
      <c r="R438" s="8" t="s">
        <v>1665</v>
      </c>
      <c r="S438" s="8" t="s">
        <v>1363</v>
      </c>
    </row>
    <row r="439" spans="1:19" s="11" customFormat="1" ht="204">
      <c r="A439" s="8">
        <f t="shared" si="6"/>
        <v>437</v>
      </c>
      <c r="B439" s="8" t="s">
        <v>12</v>
      </c>
      <c r="C439" s="8" t="s">
        <v>1662</v>
      </c>
      <c r="D439" s="134" t="s">
        <v>1666</v>
      </c>
      <c r="E439" s="145">
        <v>518000</v>
      </c>
      <c r="F439" s="8"/>
      <c r="G439" s="8">
        <v>52.2</v>
      </c>
      <c r="H439" s="8" t="s">
        <v>2265</v>
      </c>
      <c r="I439" s="8" t="s">
        <v>2229</v>
      </c>
      <c r="J439" s="8" t="s">
        <v>2255</v>
      </c>
      <c r="K439" s="8" t="s">
        <v>1667</v>
      </c>
      <c r="L439" s="151" t="s">
        <v>4157</v>
      </c>
      <c r="M439" s="8"/>
      <c r="N439" s="8"/>
      <c r="O439" s="8"/>
      <c r="P439" s="8"/>
      <c r="Q439" s="8" t="s">
        <v>1464</v>
      </c>
      <c r="R439" s="8" t="s">
        <v>1665</v>
      </c>
      <c r="S439" s="8" t="s">
        <v>1363</v>
      </c>
    </row>
    <row r="440" spans="1:19" s="11" customFormat="1" ht="204">
      <c r="A440" s="8">
        <f t="shared" si="6"/>
        <v>438</v>
      </c>
      <c r="B440" s="8" t="s">
        <v>12</v>
      </c>
      <c r="C440" s="8" t="s">
        <v>1662</v>
      </c>
      <c r="D440" s="134" t="s">
        <v>1668</v>
      </c>
      <c r="E440" s="145">
        <v>614270</v>
      </c>
      <c r="F440" s="8"/>
      <c r="G440" s="8">
        <v>47.5</v>
      </c>
      <c r="H440" s="8" t="s">
        <v>2265</v>
      </c>
      <c r="I440" s="8" t="s">
        <v>2229</v>
      </c>
      <c r="J440" s="8" t="s">
        <v>2255</v>
      </c>
      <c r="K440" s="8" t="s">
        <v>1669</v>
      </c>
      <c r="L440" s="151" t="s">
        <v>4157</v>
      </c>
      <c r="M440" s="8"/>
      <c r="N440" s="8"/>
      <c r="O440" s="8"/>
      <c r="P440" s="8"/>
      <c r="Q440" s="8" t="s">
        <v>3055</v>
      </c>
      <c r="R440" s="8" t="s">
        <v>4508</v>
      </c>
      <c r="S440" s="8" t="s">
        <v>4509</v>
      </c>
    </row>
    <row r="441" spans="1:19" s="11" customFormat="1" ht="204">
      <c r="A441" s="8">
        <f t="shared" si="6"/>
        <v>439</v>
      </c>
      <c r="B441" s="8" t="s">
        <v>12</v>
      </c>
      <c r="C441" s="8" t="s">
        <v>1662</v>
      </c>
      <c r="D441" s="134" t="s">
        <v>1670</v>
      </c>
      <c r="E441" s="144">
        <v>3276968.8</v>
      </c>
      <c r="F441" s="8"/>
      <c r="G441" s="8">
        <v>253.4</v>
      </c>
      <c r="H441" s="8" t="s">
        <v>2422</v>
      </c>
      <c r="I441" s="8" t="s">
        <v>2229</v>
      </c>
      <c r="J441" s="8" t="s">
        <v>2255</v>
      </c>
      <c r="K441" s="8" t="s">
        <v>1671</v>
      </c>
      <c r="L441" s="151" t="s">
        <v>4157</v>
      </c>
      <c r="M441" s="8"/>
      <c r="N441" s="8"/>
      <c r="O441" s="8"/>
      <c r="P441" s="8"/>
      <c r="Q441" s="8" t="s">
        <v>1464</v>
      </c>
      <c r="R441" s="8" t="s">
        <v>1665</v>
      </c>
      <c r="S441" s="8" t="s">
        <v>1363</v>
      </c>
    </row>
    <row r="442" spans="1:19" s="11" customFormat="1" ht="204">
      <c r="A442" s="8">
        <f t="shared" si="6"/>
        <v>440</v>
      </c>
      <c r="B442" s="8" t="s">
        <v>12</v>
      </c>
      <c r="C442" s="8" t="s">
        <v>1662</v>
      </c>
      <c r="D442" s="134" t="s">
        <v>1672</v>
      </c>
      <c r="E442" s="144">
        <v>2829521.6</v>
      </c>
      <c r="F442" s="8"/>
      <c r="G442" s="8">
        <v>218.8</v>
      </c>
      <c r="H442" s="8" t="s">
        <v>2257</v>
      </c>
      <c r="I442" s="8" t="s">
        <v>2229</v>
      </c>
      <c r="J442" s="8" t="s">
        <v>2255</v>
      </c>
      <c r="K442" s="8" t="s">
        <v>1673</v>
      </c>
      <c r="L442" s="8" t="s">
        <v>4157</v>
      </c>
      <c r="M442" s="8"/>
      <c r="N442" s="8"/>
      <c r="O442" s="8"/>
      <c r="P442" s="8"/>
      <c r="Q442" s="8" t="s">
        <v>1464</v>
      </c>
      <c r="R442" s="8" t="s">
        <v>4061</v>
      </c>
      <c r="S442" s="8" t="s">
        <v>4060</v>
      </c>
    </row>
    <row r="443" spans="1:19" s="11" customFormat="1" ht="204">
      <c r="A443" s="8">
        <f t="shared" si="6"/>
        <v>441</v>
      </c>
      <c r="B443" s="8" t="s">
        <v>12</v>
      </c>
      <c r="C443" s="8" t="s">
        <v>1662</v>
      </c>
      <c r="D443" s="134" t="s">
        <v>1674</v>
      </c>
      <c r="E443" s="135">
        <v>3358440.4</v>
      </c>
      <c r="F443" s="8"/>
      <c r="G443" s="8">
        <v>259.7</v>
      </c>
      <c r="H443" s="8" t="s">
        <v>2332</v>
      </c>
      <c r="I443" s="8" t="s">
        <v>2229</v>
      </c>
      <c r="J443" s="8" t="s">
        <v>2255</v>
      </c>
      <c r="K443" s="8" t="s">
        <v>1675</v>
      </c>
      <c r="L443" s="8" t="s">
        <v>4157</v>
      </c>
      <c r="M443" s="8"/>
      <c r="N443" s="8"/>
      <c r="O443" s="8"/>
      <c r="P443" s="8"/>
      <c r="Q443" s="8" t="s">
        <v>1464</v>
      </c>
      <c r="R443" s="8" t="s">
        <v>1665</v>
      </c>
      <c r="S443" s="8" t="s">
        <v>1363</v>
      </c>
    </row>
    <row r="444" spans="1:19" s="11" customFormat="1" ht="204">
      <c r="A444" s="8">
        <f t="shared" si="6"/>
        <v>442</v>
      </c>
      <c r="B444" s="133" t="s">
        <v>209</v>
      </c>
      <c r="C444" s="133" t="s">
        <v>208</v>
      </c>
      <c r="D444" s="134" t="s">
        <v>724</v>
      </c>
      <c r="E444" s="145" t="s">
        <v>2512</v>
      </c>
      <c r="F444" s="8"/>
      <c r="G444" s="8">
        <v>338.4</v>
      </c>
      <c r="H444" s="8">
        <v>1</v>
      </c>
      <c r="I444" s="8" t="s">
        <v>2390</v>
      </c>
      <c r="J444" s="8" t="s">
        <v>2391</v>
      </c>
      <c r="K444" s="8" t="s">
        <v>1676</v>
      </c>
      <c r="L444" s="8" t="s">
        <v>4157</v>
      </c>
      <c r="M444" s="8"/>
      <c r="N444" s="8"/>
      <c r="O444" s="8"/>
      <c r="P444" s="8"/>
      <c r="Q444" s="8" t="s">
        <v>1464</v>
      </c>
      <c r="R444" s="8" t="s">
        <v>4158</v>
      </c>
      <c r="S444" s="8" t="s">
        <v>1363</v>
      </c>
    </row>
    <row r="445" spans="1:19" s="11" customFormat="1" ht="204">
      <c r="A445" s="8">
        <f t="shared" si="6"/>
        <v>443</v>
      </c>
      <c r="B445" s="133" t="s">
        <v>207</v>
      </c>
      <c r="C445" s="133" t="s">
        <v>208</v>
      </c>
      <c r="D445" s="134" t="s">
        <v>722</v>
      </c>
      <c r="E445" s="145">
        <v>330888.96000000002</v>
      </c>
      <c r="F445" s="8"/>
      <c r="G445" s="8">
        <v>142.69999999999999</v>
      </c>
      <c r="H445" s="8">
        <v>1</v>
      </c>
      <c r="I445" s="8" t="s">
        <v>2392</v>
      </c>
      <c r="J445" s="8" t="s">
        <v>2235</v>
      </c>
      <c r="K445" s="8" t="s">
        <v>1677</v>
      </c>
      <c r="L445" s="8" t="s">
        <v>4157</v>
      </c>
      <c r="M445" s="8"/>
      <c r="N445" s="8"/>
      <c r="O445" s="8"/>
      <c r="P445" s="8"/>
      <c r="Q445" s="8" t="s">
        <v>1464</v>
      </c>
      <c r="R445" s="8" t="s">
        <v>4158</v>
      </c>
      <c r="S445" s="8" t="s">
        <v>1363</v>
      </c>
    </row>
    <row r="446" spans="1:19" s="11" customFormat="1" ht="204">
      <c r="A446" s="8">
        <f t="shared" si="6"/>
        <v>444</v>
      </c>
      <c r="B446" s="8" t="s">
        <v>63</v>
      </c>
      <c r="C446" s="133" t="s">
        <v>208</v>
      </c>
      <c r="D446" s="134" t="s">
        <v>725</v>
      </c>
      <c r="E446" s="145">
        <v>2476230.08</v>
      </c>
      <c r="F446" s="8"/>
      <c r="G446" s="8">
        <v>746.5</v>
      </c>
      <c r="H446" s="8" t="s">
        <v>2265</v>
      </c>
      <c r="I446" s="8" t="s">
        <v>2229</v>
      </c>
      <c r="J446" s="8" t="s">
        <v>2235</v>
      </c>
      <c r="K446" s="8" t="s">
        <v>1679</v>
      </c>
      <c r="L446" s="8" t="s">
        <v>4157</v>
      </c>
      <c r="M446" s="8"/>
      <c r="N446" s="8"/>
      <c r="O446" s="8"/>
      <c r="P446" s="8"/>
      <c r="Q446" s="8" t="s">
        <v>1464</v>
      </c>
      <c r="R446" s="8" t="s">
        <v>4158</v>
      </c>
      <c r="S446" s="8" t="s">
        <v>1363</v>
      </c>
    </row>
    <row r="447" spans="1:19" s="11" customFormat="1" ht="178.5">
      <c r="A447" s="8">
        <f t="shared" si="6"/>
        <v>445</v>
      </c>
      <c r="B447" s="8" t="s">
        <v>12</v>
      </c>
      <c r="C447" s="133" t="s">
        <v>9</v>
      </c>
      <c r="D447" s="134" t="s">
        <v>1680</v>
      </c>
      <c r="E447" s="145">
        <v>963531.27</v>
      </c>
      <c r="F447" s="8"/>
      <c r="G447" s="8">
        <v>202.4</v>
      </c>
      <c r="H447" s="133">
        <v>1</v>
      </c>
      <c r="I447" s="8" t="s">
        <v>2229</v>
      </c>
      <c r="J447" s="8" t="s">
        <v>2296</v>
      </c>
      <c r="K447" s="8" t="s">
        <v>1681</v>
      </c>
      <c r="L447" s="8" t="s">
        <v>316</v>
      </c>
      <c r="M447" s="8"/>
      <c r="N447" s="8"/>
      <c r="O447" s="8"/>
      <c r="P447" s="8"/>
      <c r="Q447" s="8" t="s">
        <v>4493</v>
      </c>
      <c r="R447" s="8" t="s">
        <v>4495</v>
      </c>
      <c r="S447" s="8" t="s">
        <v>4494</v>
      </c>
    </row>
    <row r="448" spans="1:19" ht="140.25">
      <c r="A448" s="20">
        <f t="shared" si="6"/>
        <v>446</v>
      </c>
      <c r="B448" s="20" t="s">
        <v>12</v>
      </c>
      <c r="C448" s="77" t="s">
        <v>9</v>
      </c>
      <c r="D448" s="78" t="s">
        <v>1682</v>
      </c>
      <c r="E448" s="93">
        <v>16661.86</v>
      </c>
      <c r="F448" s="20"/>
      <c r="G448" s="20">
        <v>3.5</v>
      </c>
      <c r="H448" s="77">
        <v>1</v>
      </c>
      <c r="I448" s="20" t="s">
        <v>2229</v>
      </c>
      <c r="J448" s="20" t="s">
        <v>2296</v>
      </c>
      <c r="K448" s="20" t="s">
        <v>1683</v>
      </c>
      <c r="L448" s="20" t="s">
        <v>316</v>
      </c>
      <c r="M448" s="20"/>
      <c r="N448" s="20"/>
      <c r="O448" s="20"/>
      <c r="P448" s="20"/>
      <c r="Q448" s="20" t="s">
        <v>1464</v>
      </c>
      <c r="R448" s="20" t="s">
        <v>1708</v>
      </c>
      <c r="S448" s="20" t="s">
        <v>1707</v>
      </c>
    </row>
    <row r="449" spans="1:19" ht="140.25">
      <c r="A449" s="20">
        <f t="shared" si="6"/>
        <v>447</v>
      </c>
      <c r="B449" s="20" t="s">
        <v>12</v>
      </c>
      <c r="C449" s="20" t="s">
        <v>1687</v>
      </c>
      <c r="D449" s="78" t="s">
        <v>1688</v>
      </c>
      <c r="E449" s="136">
        <v>2938817.02</v>
      </c>
      <c r="F449" s="20"/>
      <c r="G449" s="20">
        <v>513.29999999999995</v>
      </c>
      <c r="H449" s="20">
        <v>1</v>
      </c>
      <c r="I449" s="20" t="s">
        <v>2225</v>
      </c>
      <c r="J449" s="20" t="s">
        <v>2247</v>
      </c>
      <c r="K449" s="20" t="s">
        <v>1689</v>
      </c>
      <c r="L449" s="20" t="s">
        <v>1690</v>
      </c>
      <c r="M449" s="150">
        <v>43997</v>
      </c>
      <c r="N449" s="20" t="s">
        <v>4236</v>
      </c>
      <c r="O449" s="20"/>
      <c r="P449" s="20" t="s">
        <v>4237</v>
      </c>
      <c r="Q449" s="20" t="s">
        <v>1694</v>
      </c>
      <c r="R449" s="20" t="s">
        <v>1695</v>
      </c>
      <c r="S449" s="20" t="s">
        <v>1356</v>
      </c>
    </row>
    <row r="450" spans="1:19" ht="140.25">
      <c r="A450" s="20">
        <f t="shared" si="6"/>
        <v>448</v>
      </c>
      <c r="B450" s="20" t="s">
        <v>12</v>
      </c>
      <c r="C450" s="20" t="s">
        <v>1691</v>
      </c>
      <c r="D450" s="78" t="s">
        <v>1692</v>
      </c>
      <c r="E450" s="136">
        <v>2274105.0499999998</v>
      </c>
      <c r="F450" s="20"/>
      <c r="G450" s="20">
        <v>397.2</v>
      </c>
      <c r="H450" s="20" t="s">
        <v>4026</v>
      </c>
      <c r="I450" s="20" t="s">
        <v>2225</v>
      </c>
      <c r="J450" s="20" t="s">
        <v>2247</v>
      </c>
      <c r="K450" s="20" t="s">
        <v>1693</v>
      </c>
      <c r="L450" s="20" t="s">
        <v>1690</v>
      </c>
      <c r="M450" s="150">
        <v>43997</v>
      </c>
      <c r="N450" s="20" t="s">
        <v>4236</v>
      </c>
      <c r="O450" s="20"/>
      <c r="P450" s="20" t="s">
        <v>4237</v>
      </c>
      <c r="Q450" s="20" t="s">
        <v>1696</v>
      </c>
      <c r="R450" s="20" t="s">
        <v>1695</v>
      </c>
      <c r="S450" s="20" t="s">
        <v>1356</v>
      </c>
    </row>
    <row r="451" spans="1:19" ht="280.5">
      <c r="A451" s="20">
        <f t="shared" si="6"/>
        <v>449</v>
      </c>
      <c r="B451" s="20" t="s">
        <v>2323</v>
      </c>
      <c r="C451" s="20" t="s">
        <v>2394</v>
      </c>
      <c r="D451" s="78" t="s">
        <v>2395</v>
      </c>
      <c r="E451" s="149">
        <v>587804.12</v>
      </c>
      <c r="F451" s="20"/>
      <c r="G451" s="20">
        <v>32.299999999999997</v>
      </c>
      <c r="H451" s="20" t="s">
        <v>2332</v>
      </c>
      <c r="I451" s="20" t="s">
        <v>2225</v>
      </c>
      <c r="J451" s="20" t="s">
        <v>2275</v>
      </c>
      <c r="K451" s="20" t="s">
        <v>2396</v>
      </c>
      <c r="L451" s="20" t="s">
        <v>2397</v>
      </c>
      <c r="M451" s="20"/>
      <c r="N451" s="20"/>
      <c r="O451" s="20"/>
      <c r="P451" s="20"/>
      <c r="Q451" s="20"/>
      <c r="R451" s="20"/>
      <c r="S451" s="20"/>
    </row>
    <row r="452" spans="1:19" ht="89.25">
      <c r="A452" s="20">
        <f t="shared" si="6"/>
        <v>450</v>
      </c>
      <c r="B452" s="20" t="s">
        <v>2350</v>
      </c>
      <c r="C452" s="20" t="s">
        <v>2398</v>
      </c>
      <c r="D452" s="78" t="s">
        <v>2399</v>
      </c>
      <c r="E452" s="149">
        <v>340208.06</v>
      </c>
      <c r="F452" s="20"/>
      <c r="G452" s="20">
        <v>57.6</v>
      </c>
      <c r="H452" s="20" t="s">
        <v>2265</v>
      </c>
      <c r="I452" s="20" t="s">
        <v>2229</v>
      </c>
      <c r="J452" s="20" t="s">
        <v>2226</v>
      </c>
      <c r="K452" s="20" t="s">
        <v>2400</v>
      </c>
      <c r="L452" s="20" t="s">
        <v>2401</v>
      </c>
      <c r="M452" s="20"/>
      <c r="N452" s="20"/>
      <c r="O452" s="20"/>
      <c r="P452" s="20"/>
      <c r="Q452" s="20"/>
      <c r="R452" s="20"/>
      <c r="S452" s="20"/>
    </row>
    <row r="453" spans="1:19" ht="102">
      <c r="A453" s="20">
        <f t="shared" si="6"/>
        <v>451</v>
      </c>
      <c r="B453" s="20" t="s">
        <v>2402</v>
      </c>
      <c r="C453" s="20" t="s">
        <v>2403</v>
      </c>
      <c r="D453" s="78" t="s">
        <v>2404</v>
      </c>
      <c r="E453" s="149">
        <v>138303.57</v>
      </c>
      <c r="F453" s="20"/>
      <c r="G453" s="20">
        <v>9.6999999999999993</v>
      </c>
      <c r="H453" s="20" t="s">
        <v>2422</v>
      </c>
      <c r="I453" s="20" t="s">
        <v>2229</v>
      </c>
      <c r="J453" s="20" t="s">
        <v>2252</v>
      </c>
      <c r="K453" s="20" t="s">
        <v>2407</v>
      </c>
      <c r="L453" s="20" t="s">
        <v>2409</v>
      </c>
      <c r="M453" s="20"/>
      <c r="N453" s="20"/>
      <c r="O453" s="20"/>
      <c r="P453" s="20"/>
      <c r="Q453" s="20"/>
      <c r="R453" s="20"/>
      <c r="S453" s="20"/>
    </row>
    <row r="454" spans="1:19" ht="102">
      <c r="A454" s="20">
        <f t="shared" si="6"/>
        <v>452</v>
      </c>
      <c r="B454" s="20" t="s">
        <v>2402</v>
      </c>
      <c r="C454" s="20" t="s">
        <v>2405</v>
      </c>
      <c r="D454" s="78" t="s">
        <v>2406</v>
      </c>
      <c r="E454" s="149">
        <v>186781.11</v>
      </c>
      <c r="F454" s="20"/>
      <c r="G454" s="20">
        <v>13.1</v>
      </c>
      <c r="H454" s="20" t="s">
        <v>2422</v>
      </c>
      <c r="I454" s="20" t="s">
        <v>2229</v>
      </c>
      <c r="J454" s="20" t="s">
        <v>2252</v>
      </c>
      <c r="K454" s="20" t="s">
        <v>2408</v>
      </c>
      <c r="L454" s="20" t="s">
        <v>2410</v>
      </c>
      <c r="M454" s="20"/>
      <c r="N454" s="20"/>
      <c r="O454" s="20"/>
      <c r="P454" s="20"/>
      <c r="Q454" s="20"/>
      <c r="R454" s="20"/>
      <c r="S454" s="20"/>
    </row>
    <row r="455" spans="1:19" ht="165.75">
      <c r="A455" s="20">
        <f t="shared" ref="A455:A518" si="7">A454+1</f>
        <v>453</v>
      </c>
      <c r="B455" s="20" t="s">
        <v>2402</v>
      </c>
      <c r="C455" s="20" t="s">
        <v>2411</v>
      </c>
      <c r="D455" s="78" t="s">
        <v>2412</v>
      </c>
      <c r="E455" s="149">
        <v>128322.9</v>
      </c>
      <c r="F455" s="20"/>
      <c r="G455" s="20">
        <v>9</v>
      </c>
      <c r="H455" s="20" t="s">
        <v>2257</v>
      </c>
      <c r="I455" s="20" t="s">
        <v>2229</v>
      </c>
      <c r="J455" s="20" t="s">
        <v>2252</v>
      </c>
      <c r="K455" s="20" t="s">
        <v>2413</v>
      </c>
      <c r="L455" s="20" t="s">
        <v>2414</v>
      </c>
      <c r="M455" s="20"/>
      <c r="N455" s="20"/>
      <c r="O455" s="20"/>
      <c r="P455" s="20"/>
      <c r="Q455" s="20"/>
      <c r="R455" s="20"/>
      <c r="S455" s="20"/>
    </row>
    <row r="456" spans="1:19" ht="51">
      <c r="A456" s="20">
        <f t="shared" si="7"/>
        <v>454</v>
      </c>
      <c r="B456" s="20" t="s">
        <v>2415</v>
      </c>
      <c r="C456" s="20" t="s">
        <v>2416</v>
      </c>
      <c r="D456" s="78" t="s">
        <v>2417</v>
      </c>
      <c r="E456" s="149">
        <v>250942.56</v>
      </c>
      <c r="F456" s="20"/>
      <c r="G456" s="20">
        <v>17.600000000000001</v>
      </c>
      <c r="H456" s="20" t="s">
        <v>2332</v>
      </c>
      <c r="I456" s="20" t="s">
        <v>2229</v>
      </c>
      <c r="J456" s="20" t="s">
        <v>2252</v>
      </c>
      <c r="K456" s="20" t="s">
        <v>2423</v>
      </c>
      <c r="L456" s="20" t="s">
        <v>2426</v>
      </c>
      <c r="M456" s="20"/>
      <c r="N456" s="20"/>
      <c r="O456" s="20"/>
      <c r="P456" s="20"/>
      <c r="Q456" s="20"/>
      <c r="R456" s="20"/>
      <c r="S456" s="20"/>
    </row>
    <row r="457" spans="1:19" ht="165.75">
      <c r="A457" s="20">
        <f t="shared" si="7"/>
        <v>455</v>
      </c>
      <c r="B457" s="20" t="s">
        <v>2402</v>
      </c>
      <c r="C457" s="20" t="s">
        <v>2418</v>
      </c>
      <c r="D457" s="78" t="s">
        <v>2419</v>
      </c>
      <c r="E457" s="149">
        <v>189632.73</v>
      </c>
      <c r="F457" s="20"/>
      <c r="G457" s="20">
        <v>13.3</v>
      </c>
      <c r="H457" s="20" t="s">
        <v>2332</v>
      </c>
      <c r="I457" s="20" t="s">
        <v>2229</v>
      </c>
      <c r="J457" s="20" t="s">
        <v>2252</v>
      </c>
      <c r="K457" s="20" t="s">
        <v>2424</v>
      </c>
      <c r="L457" s="20" t="s">
        <v>2427</v>
      </c>
      <c r="M457" s="20"/>
      <c r="N457" s="20"/>
      <c r="O457" s="20"/>
      <c r="P457" s="20"/>
      <c r="Q457" s="20"/>
      <c r="R457" s="20"/>
      <c r="S457" s="20"/>
    </row>
    <row r="458" spans="1:19" ht="165.75">
      <c r="A458" s="20">
        <f t="shared" si="7"/>
        <v>456</v>
      </c>
      <c r="B458" s="20" t="s">
        <v>2415</v>
      </c>
      <c r="C458" s="20" t="s">
        <v>2420</v>
      </c>
      <c r="D458" s="78" t="s">
        <v>2421</v>
      </c>
      <c r="E458" s="93">
        <v>188206.92</v>
      </c>
      <c r="F458" s="20"/>
      <c r="G458" s="20">
        <v>13.2</v>
      </c>
      <c r="H458" s="20" t="s">
        <v>2332</v>
      </c>
      <c r="I458" s="20" t="s">
        <v>2229</v>
      </c>
      <c r="J458" s="20" t="s">
        <v>2252</v>
      </c>
      <c r="K458" s="20" t="s">
        <v>2425</v>
      </c>
      <c r="L458" s="20" t="s">
        <v>2428</v>
      </c>
      <c r="M458" s="20"/>
      <c r="N458" s="20"/>
      <c r="O458" s="20"/>
      <c r="P458" s="20"/>
      <c r="Q458" s="20"/>
      <c r="R458" s="20"/>
      <c r="S458" s="20"/>
    </row>
    <row r="459" spans="1:19" ht="51">
      <c r="A459" s="20">
        <f t="shared" si="7"/>
        <v>457</v>
      </c>
      <c r="B459" s="20" t="s">
        <v>7</v>
      </c>
      <c r="C459" s="20" t="s">
        <v>1712</v>
      </c>
      <c r="D459" s="78" t="s">
        <v>1713</v>
      </c>
      <c r="E459" s="93">
        <v>35681.78</v>
      </c>
      <c r="F459" s="20"/>
      <c r="G459" s="20">
        <v>5.9</v>
      </c>
      <c r="H459" s="20"/>
      <c r="I459" s="20" t="s">
        <v>2429</v>
      </c>
      <c r="J459" s="20" t="s">
        <v>2223</v>
      </c>
      <c r="K459" s="20" t="s">
        <v>1714</v>
      </c>
      <c r="L459" s="20" t="s">
        <v>316</v>
      </c>
      <c r="M459" s="20"/>
      <c r="N459" s="20"/>
      <c r="O459" s="20"/>
      <c r="P459" s="20"/>
      <c r="Q459" s="20"/>
      <c r="R459" s="20"/>
      <c r="S459" s="20"/>
    </row>
    <row r="460" spans="1:19" ht="89.25">
      <c r="A460" s="20">
        <f t="shared" si="7"/>
        <v>458</v>
      </c>
      <c r="B460" s="20" t="s">
        <v>12</v>
      </c>
      <c r="C460" s="20" t="s">
        <v>1678</v>
      </c>
      <c r="D460" s="78" t="s">
        <v>1565</v>
      </c>
      <c r="E460" s="93">
        <v>1048027.99</v>
      </c>
      <c r="F460" s="20"/>
      <c r="G460" s="20">
        <v>163.4</v>
      </c>
      <c r="H460" s="20" t="s">
        <v>2265</v>
      </c>
      <c r="I460" s="20" t="s">
        <v>2225</v>
      </c>
      <c r="J460" s="20">
        <v>2008</v>
      </c>
      <c r="K460" s="20" t="s">
        <v>2430</v>
      </c>
      <c r="L460" s="20" t="s">
        <v>2432</v>
      </c>
      <c r="M460" s="20"/>
      <c r="N460" s="20"/>
      <c r="O460" s="20"/>
      <c r="P460" s="20"/>
      <c r="Q460" s="20" t="s">
        <v>2431</v>
      </c>
      <c r="R460" s="20" t="s">
        <v>2433</v>
      </c>
      <c r="S460" s="20" t="s">
        <v>2434</v>
      </c>
    </row>
    <row r="461" spans="1:19" ht="51">
      <c r="A461" s="20">
        <f t="shared" si="7"/>
        <v>459</v>
      </c>
      <c r="B461" s="20" t="s">
        <v>1722</v>
      </c>
      <c r="C461" s="20" t="s">
        <v>1723</v>
      </c>
      <c r="D461" s="78" t="s">
        <v>1724</v>
      </c>
      <c r="E461" s="149" t="s">
        <v>3475</v>
      </c>
      <c r="F461" s="20">
        <v>139</v>
      </c>
      <c r="G461" s="20"/>
      <c r="H461" s="20"/>
      <c r="I461" s="20" t="s">
        <v>2443</v>
      </c>
      <c r="J461" s="20" t="s">
        <v>2276</v>
      </c>
      <c r="K461" s="20" t="s">
        <v>1725</v>
      </c>
      <c r="L461" s="20" t="s">
        <v>316</v>
      </c>
      <c r="M461" s="20"/>
      <c r="N461" s="20"/>
      <c r="O461" s="20"/>
      <c r="P461" s="20"/>
      <c r="Q461" s="20"/>
      <c r="R461" s="20"/>
      <c r="S461" s="20"/>
    </row>
    <row r="462" spans="1:19" ht="51">
      <c r="A462" s="20">
        <f t="shared" si="7"/>
        <v>460</v>
      </c>
      <c r="B462" s="20" t="s">
        <v>261</v>
      </c>
      <c r="C462" s="20" t="s">
        <v>1726</v>
      </c>
      <c r="D462" s="78" t="s">
        <v>1727</v>
      </c>
      <c r="E462" s="149" t="s">
        <v>3475</v>
      </c>
      <c r="F462" s="20">
        <v>368</v>
      </c>
      <c r="G462" s="20"/>
      <c r="H462" s="20"/>
      <c r="I462" s="20" t="s">
        <v>2443</v>
      </c>
      <c r="J462" s="20" t="s">
        <v>2276</v>
      </c>
      <c r="K462" s="20" t="s">
        <v>1728</v>
      </c>
      <c r="L462" s="20" t="s">
        <v>316</v>
      </c>
      <c r="M462" s="20"/>
      <c r="N462" s="20"/>
      <c r="O462" s="20"/>
      <c r="P462" s="20"/>
      <c r="Q462" s="20"/>
      <c r="R462" s="20"/>
      <c r="S462" s="20"/>
    </row>
    <row r="463" spans="1:19" ht="51">
      <c r="A463" s="20">
        <f t="shared" si="7"/>
        <v>461</v>
      </c>
      <c r="B463" s="20" t="s">
        <v>261</v>
      </c>
      <c r="C463" s="20" t="s">
        <v>1729</v>
      </c>
      <c r="D463" s="78" t="s">
        <v>1731</v>
      </c>
      <c r="E463" s="149" t="s">
        <v>3475</v>
      </c>
      <c r="F463" s="20">
        <v>486</v>
      </c>
      <c r="G463" s="20"/>
      <c r="H463" s="20"/>
      <c r="I463" s="20" t="s">
        <v>2443</v>
      </c>
      <c r="J463" s="20" t="s">
        <v>2276</v>
      </c>
      <c r="K463" s="20" t="s">
        <v>1730</v>
      </c>
      <c r="L463" s="20" t="s">
        <v>316</v>
      </c>
      <c r="M463" s="20"/>
      <c r="N463" s="20"/>
      <c r="O463" s="20"/>
      <c r="P463" s="20"/>
      <c r="Q463" s="20"/>
      <c r="R463" s="20"/>
      <c r="S463" s="20"/>
    </row>
    <row r="464" spans="1:19" ht="51">
      <c r="A464" s="20">
        <f t="shared" si="7"/>
        <v>462</v>
      </c>
      <c r="B464" s="20" t="s">
        <v>261</v>
      </c>
      <c r="C464" s="20" t="s">
        <v>1764</v>
      </c>
      <c r="D464" s="78" t="s">
        <v>1732</v>
      </c>
      <c r="E464" s="149" t="s">
        <v>3475</v>
      </c>
      <c r="F464" s="20">
        <v>495</v>
      </c>
      <c r="G464" s="20"/>
      <c r="H464" s="20"/>
      <c r="I464" s="20" t="s">
        <v>2443</v>
      </c>
      <c r="J464" s="20" t="s">
        <v>2276</v>
      </c>
      <c r="K464" s="20" t="s">
        <v>1733</v>
      </c>
      <c r="L464" s="20" t="s">
        <v>316</v>
      </c>
      <c r="M464" s="20"/>
      <c r="N464" s="20"/>
      <c r="O464" s="20"/>
      <c r="P464" s="20"/>
      <c r="Q464" s="20"/>
      <c r="R464" s="20"/>
      <c r="S464" s="20"/>
    </row>
    <row r="465" spans="1:19" ht="51">
      <c r="A465" s="20">
        <f t="shared" si="7"/>
        <v>463</v>
      </c>
      <c r="B465" s="20" t="s">
        <v>261</v>
      </c>
      <c r="C465" s="20" t="s">
        <v>1734</v>
      </c>
      <c r="D465" s="78" t="s">
        <v>1735</v>
      </c>
      <c r="E465" s="149" t="s">
        <v>3475</v>
      </c>
      <c r="F465" s="20">
        <v>625</v>
      </c>
      <c r="G465" s="20"/>
      <c r="H465" s="20"/>
      <c r="I465" s="20" t="s">
        <v>2443</v>
      </c>
      <c r="J465" s="20" t="s">
        <v>2276</v>
      </c>
      <c r="K465" s="20" t="s">
        <v>1736</v>
      </c>
      <c r="L465" s="20" t="s">
        <v>316</v>
      </c>
      <c r="M465" s="20"/>
      <c r="N465" s="20"/>
      <c r="O465" s="20"/>
      <c r="P465" s="20"/>
      <c r="Q465" s="20"/>
      <c r="R465" s="20"/>
      <c r="S465" s="20"/>
    </row>
    <row r="466" spans="1:19" ht="51">
      <c r="A466" s="20">
        <f t="shared" si="7"/>
        <v>464</v>
      </c>
      <c r="B466" s="20" t="s">
        <v>261</v>
      </c>
      <c r="C466" s="20" t="s">
        <v>1737</v>
      </c>
      <c r="D466" s="78" t="s">
        <v>1738</v>
      </c>
      <c r="E466" s="149" t="s">
        <v>3475</v>
      </c>
      <c r="F466" s="20">
        <v>1405</v>
      </c>
      <c r="G466" s="20"/>
      <c r="H466" s="20"/>
      <c r="I466" s="20" t="s">
        <v>2442</v>
      </c>
      <c r="J466" s="20" t="s">
        <v>2276</v>
      </c>
      <c r="K466" s="20" t="s">
        <v>1739</v>
      </c>
      <c r="L466" s="20" t="s">
        <v>316</v>
      </c>
      <c r="M466" s="20"/>
      <c r="N466" s="20"/>
      <c r="O466" s="20"/>
      <c r="P466" s="20"/>
      <c r="Q466" s="20"/>
      <c r="R466" s="20"/>
      <c r="S466" s="20"/>
    </row>
    <row r="467" spans="1:19" ht="51">
      <c r="A467" s="20">
        <f t="shared" si="7"/>
        <v>465</v>
      </c>
      <c r="B467" s="20" t="s">
        <v>261</v>
      </c>
      <c r="C467" s="20" t="s">
        <v>1740</v>
      </c>
      <c r="D467" s="78" t="s">
        <v>1741</v>
      </c>
      <c r="E467" s="149" t="s">
        <v>3475</v>
      </c>
      <c r="F467" s="20">
        <v>1066</v>
      </c>
      <c r="G467" s="20"/>
      <c r="H467" s="20"/>
      <c r="I467" s="20" t="s">
        <v>2443</v>
      </c>
      <c r="J467" s="20" t="s">
        <v>2276</v>
      </c>
      <c r="K467" s="20" t="s">
        <v>1742</v>
      </c>
      <c r="L467" s="20" t="s">
        <v>316</v>
      </c>
      <c r="M467" s="20"/>
      <c r="N467" s="20"/>
      <c r="O467" s="20"/>
      <c r="P467" s="20"/>
      <c r="Q467" s="20"/>
      <c r="R467" s="20"/>
      <c r="S467" s="20"/>
    </row>
    <row r="468" spans="1:19" ht="51">
      <c r="A468" s="20">
        <f t="shared" si="7"/>
        <v>466</v>
      </c>
      <c r="B468" s="20" t="s">
        <v>261</v>
      </c>
      <c r="C468" s="20" t="s">
        <v>1743</v>
      </c>
      <c r="D468" s="78" t="s">
        <v>1744</v>
      </c>
      <c r="E468" s="149" t="s">
        <v>3475</v>
      </c>
      <c r="F468" s="20">
        <v>1543</v>
      </c>
      <c r="G468" s="20"/>
      <c r="H468" s="20"/>
      <c r="I468" s="20" t="s">
        <v>2443</v>
      </c>
      <c r="J468" s="20" t="s">
        <v>2276</v>
      </c>
      <c r="K468" s="20" t="s">
        <v>1745</v>
      </c>
      <c r="L468" s="20" t="s">
        <v>316</v>
      </c>
      <c r="M468" s="20"/>
      <c r="N468" s="20"/>
      <c r="O468" s="20"/>
      <c r="P468" s="20"/>
      <c r="Q468" s="20"/>
      <c r="R468" s="20"/>
      <c r="S468" s="20"/>
    </row>
    <row r="469" spans="1:19" ht="51">
      <c r="A469" s="20">
        <f t="shared" si="7"/>
        <v>467</v>
      </c>
      <c r="B469" s="20" t="s">
        <v>261</v>
      </c>
      <c r="C469" s="20" t="s">
        <v>1746</v>
      </c>
      <c r="D469" s="78" t="s">
        <v>1747</v>
      </c>
      <c r="E469" s="149" t="s">
        <v>3475</v>
      </c>
      <c r="F469" s="20">
        <v>258</v>
      </c>
      <c r="G469" s="20"/>
      <c r="H469" s="20"/>
      <c r="I469" s="20" t="s">
        <v>2443</v>
      </c>
      <c r="J469" s="20" t="s">
        <v>2276</v>
      </c>
      <c r="K469" s="20" t="s">
        <v>1748</v>
      </c>
      <c r="L469" s="20" t="s">
        <v>316</v>
      </c>
      <c r="M469" s="20"/>
      <c r="N469" s="20"/>
      <c r="O469" s="20"/>
      <c r="P469" s="20"/>
      <c r="Q469" s="20"/>
      <c r="R469" s="20"/>
      <c r="S469" s="20"/>
    </row>
    <row r="470" spans="1:19" ht="51">
      <c r="A470" s="20">
        <f t="shared" si="7"/>
        <v>468</v>
      </c>
      <c r="B470" s="20" t="s">
        <v>261</v>
      </c>
      <c r="C470" s="20" t="s">
        <v>1749</v>
      </c>
      <c r="D470" s="78" t="s">
        <v>1751</v>
      </c>
      <c r="E470" s="149" t="s">
        <v>3475</v>
      </c>
      <c r="F470" s="20">
        <v>273</v>
      </c>
      <c r="G470" s="20"/>
      <c r="H470" s="20"/>
      <c r="I470" s="20" t="s">
        <v>2443</v>
      </c>
      <c r="J470" s="20" t="s">
        <v>2276</v>
      </c>
      <c r="K470" s="20" t="s">
        <v>1750</v>
      </c>
      <c r="L470" s="20" t="s">
        <v>316</v>
      </c>
      <c r="M470" s="20"/>
      <c r="N470" s="20"/>
      <c r="O470" s="20"/>
      <c r="P470" s="20"/>
      <c r="Q470" s="20"/>
      <c r="R470" s="20"/>
      <c r="S470" s="20"/>
    </row>
    <row r="471" spans="1:19" ht="51">
      <c r="A471" s="20">
        <f t="shared" si="7"/>
        <v>469</v>
      </c>
      <c r="B471" s="20" t="s">
        <v>261</v>
      </c>
      <c r="C471" s="20" t="s">
        <v>1752</v>
      </c>
      <c r="D471" s="78" t="s">
        <v>1753</v>
      </c>
      <c r="E471" s="149" t="s">
        <v>3475</v>
      </c>
      <c r="F471" s="20">
        <v>488</v>
      </c>
      <c r="G471" s="20"/>
      <c r="H471" s="20"/>
      <c r="I471" s="20" t="s">
        <v>2443</v>
      </c>
      <c r="J471" s="20" t="s">
        <v>2276</v>
      </c>
      <c r="K471" s="20" t="s">
        <v>1754</v>
      </c>
      <c r="L471" s="20" t="s">
        <v>316</v>
      </c>
      <c r="M471" s="20"/>
      <c r="N471" s="20"/>
      <c r="O471" s="20"/>
      <c r="P471" s="20"/>
      <c r="Q471" s="20"/>
      <c r="R471" s="20"/>
      <c r="S471" s="20"/>
    </row>
    <row r="472" spans="1:19" ht="89.25">
      <c r="A472" s="20">
        <f t="shared" si="7"/>
        <v>470</v>
      </c>
      <c r="B472" s="20" t="s">
        <v>261</v>
      </c>
      <c r="C472" s="20" t="s">
        <v>1778</v>
      </c>
      <c r="D472" s="78" t="s">
        <v>1779</v>
      </c>
      <c r="E472" s="149" t="s">
        <v>3475</v>
      </c>
      <c r="F472" s="20">
        <v>447</v>
      </c>
      <c r="G472" s="20"/>
      <c r="H472" s="20"/>
      <c r="I472" s="20" t="s">
        <v>2310</v>
      </c>
      <c r="J472" s="20" t="s">
        <v>2276</v>
      </c>
      <c r="K472" s="20" t="s">
        <v>1780</v>
      </c>
      <c r="L472" s="20" t="s">
        <v>1781</v>
      </c>
      <c r="M472" s="20"/>
      <c r="N472" s="20"/>
      <c r="O472" s="20"/>
      <c r="P472" s="20"/>
      <c r="Q472" s="20"/>
      <c r="R472" s="20"/>
      <c r="S472" s="20"/>
    </row>
    <row r="473" spans="1:19" ht="89.25">
      <c r="A473" s="20">
        <f t="shared" si="7"/>
        <v>471</v>
      </c>
      <c r="B473" s="20" t="s">
        <v>261</v>
      </c>
      <c r="C473" s="20" t="s">
        <v>1782</v>
      </c>
      <c r="D473" s="78" t="s">
        <v>1783</v>
      </c>
      <c r="E473" s="149" t="s">
        <v>3475</v>
      </c>
      <c r="F473" s="20">
        <v>433</v>
      </c>
      <c r="G473" s="20"/>
      <c r="H473" s="20"/>
      <c r="I473" s="20" t="s">
        <v>2310</v>
      </c>
      <c r="J473" s="20" t="s">
        <v>2276</v>
      </c>
      <c r="K473" s="20" t="s">
        <v>1784</v>
      </c>
      <c r="L473" s="20" t="s">
        <v>1781</v>
      </c>
      <c r="M473" s="20"/>
      <c r="N473" s="20"/>
      <c r="O473" s="20"/>
      <c r="P473" s="20"/>
      <c r="Q473" s="20"/>
      <c r="R473" s="20"/>
      <c r="S473" s="20"/>
    </row>
    <row r="474" spans="1:19" ht="89.25">
      <c r="A474" s="20">
        <f t="shared" si="7"/>
        <v>472</v>
      </c>
      <c r="B474" s="20" t="s">
        <v>261</v>
      </c>
      <c r="C474" s="20" t="s">
        <v>1785</v>
      </c>
      <c r="D474" s="78" t="s">
        <v>1786</v>
      </c>
      <c r="E474" s="149" t="s">
        <v>3475</v>
      </c>
      <c r="F474" s="20">
        <v>713</v>
      </c>
      <c r="G474" s="20"/>
      <c r="H474" s="20"/>
      <c r="I474" s="20" t="s">
        <v>2310</v>
      </c>
      <c r="J474" s="20" t="s">
        <v>2276</v>
      </c>
      <c r="K474" s="20" t="s">
        <v>1787</v>
      </c>
      <c r="L474" s="20" t="s">
        <v>1781</v>
      </c>
      <c r="M474" s="20"/>
      <c r="N474" s="20"/>
      <c r="O474" s="20"/>
      <c r="P474" s="20"/>
      <c r="Q474" s="20"/>
      <c r="R474" s="20"/>
      <c r="S474" s="20"/>
    </row>
    <row r="475" spans="1:19" ht="89.25">
      <c r="A475" s="20">
        <f t="shared" si="7"/>
        <v>473</v>
      </c>
      <c r="B475" s="20" t="s">
        <v>261</v>
      </c>
      <c r="C475" s="20" t="s">
        <v>1788</v>
      </c>
      <c r="D475" s="78" t="s">
        <v>1789</v>
      </c>
      <c r="E475" s="149" t="s">
        <v>3475</v>
      </c>
      <c r="F475" s="20">
        <v>2005</v>
      </c>
      <c r="G475" s="20"/>
      <c r="H475" s="20"/>
      <c r="I475" s="20" t="s">
        <v>2442</v>
      </c>
      <c r="J475" s="20" t="s">
        <v>2276</v>
      </c>
      <c r="K475" s="20" t="s">
        <v>1790</v>
      </c>
      <c r="L475" s="20" t="s">
        <v>1781</v>
      </c>
      <c r="M475" s="20"/>
      <c r="N475" s="20"/>
      <c r="O475" s="20"/>
      <c r="P475" s="20"/>
      <c r="Q475" s="20"/>
      <c r="R475" s="20"/>
      <c r="S475" s="20"/>
    </row>
    <row r="476" spans="1:19" ht="89.25">
      <c r="A476" s="20">
        <f t="shared" si="7"/>
        <v>474</v>
      </c>
      <c r="B476" s="20" t="s">
        <v>261</v>
      </c>
      <c r="C476" s="20" t="s">
        <v>1791</v>
      </c>
      <c r="D476" s="78" t="s">
        <v>1792</v>
      </c>
      <c r="E476" s="149" t="s">
        <v>3475</v>
      </c>
      <c r="F476" s="20">
        <v>1256</v>
      </c>
      <c r="G476" s="20"/>
      <c r="H476" s="20"/>
      <c r="I476" s="20" t="s">
        <v>2310</v>
      </c>
      <c r="J476" s="20" t="s">
        <v>2276</v>
      </c>
      <c r="K476" s="20" t="s">
        <v>1793</v>
      </c>
      <c r="L476" s="20" t="s">
        <v>1781</v>
      </c>
      <c r="M476" s="20"/>
      <c r="N476" s="20"/>
      <c r="O476" s="20"/>
      <c r="P476" s="20"/>
      <c r="Q476" s="20"/>
      <c r="R476" s="20"/>
      <c r="S476" s="20"/>
    </row>
    <row r="477" spans="1:19" ht="89.25">
      <c r="A477" s="20">
        <f t="shared" si="7"/>
        <v>475</v>
      </c>
      <c r="B477" s="20" t="s">
        <v>1794</v>
      </c>
      <c r="C477" s="20" t="s">
        <v>1795</v>
      </c>
      <c r="D477" s="78" t="s">
        <v>1796</v>
      </c>
      <c r="E477" s="149" t="s">
        <v>3475</v>
      </c>
      <c r="F477" s="20">
        <v>897</v>
      </c>
      <c r="G477" s="20"/>
      <c r="H477" s="20"/>
      <c r="I477" s="20" t="s">
        <v>2310</v>
      </c>
      <c r="J477" s="20" t="s">
        <v>2276</v>
      </c>
      <c r="K477" s="20" t="s">
        <v>1797</v>
      </c>
      <c r="L477" s="20" t="s">
        <v>1781</v>
      </c>
      <c r="M477" s="20"/>
      <c r="N477" s="20"/>
      <c r="O477" s="20"/>
      <c r="P477" s="20"/>
      <c r="Q477" s="20"/>
      <c r="R477" s="20"/>
      <c r="S477" s="20"/>
    </row>
    <row r="478" spans="1:19" ht="89.25">
      <c r="A478" s="20">
        <f t="shared" si="7"/>
        <v>476</v>
      </c>
      <c r="B478" s="20" t="s">
        <v>1794</v>
      </c>
      <c r="C478" s="20" t="s">
        <v>1798</v>
      </c>
      <c r="D478" s="78" t="s">
        <v>1799</v>
      </c>
      <c r="E478" s="149" t="s">
        <v>3475</v>
      </c>
      <c r="F478" s="20">
        <v>953</v>
      </c>
      <c r="G478" s="20"/>
      <c r="H478" s="20"/>
      <c r="I478" s="20" t="s">
        <v>2443</v>
      </c>
      <c r="J478" s="20" t="s">
        <v>2276</v>
      </c>
      <c r="K478" s="20" t="s">
        <v>1800</v>
      </c>
      <c r="L478" s="20" t="s">
        <v>1781</v>
      </c>
      <c r="M478" s="20"/>
      <c r="N478" s="20"/>
      <c r="O478" s="20"/>
      <c r="P478" s="20"/>
      <c r="Q478" s="20"/>
      <c r="R478" s="20"/>
      <c r="S478" s="20"/>
    </row>
    <row r="479" spans="1:19" ht="51">
      <c r="A479" s="20">
        <f t="shared" si="7"/>
        <v>477</v>
      </c>
      <c r="B479" s="20" t="s">
        <v>12</v>
      </c>
      <c r="C479" s="20" t="s">
        <v>1759</v>
      </c>
      <c r="D479" s="78" t="s">
        <v>1760</v>
      </c>
      <c r="E479" s="149">
        <v>1571125.53</v>
      </c>
      <c r="F479" s="20"/>
      <c r="G479" s="20">
        <v>150.9</v>
      </c>
      <c r="H479" s="20" t="s">
        <v>2265</v>
      </c>
      <c r="I479" s="20" t="s">
        <v>2225</v>
      </c>
      <c r="J479" s="20" t="s">
        <v>2255</v>
      </c>
      <c r="K479" s="20" t="s">
        <v>1761</v>
      </c>
      <c r="L479" s="20" t="s">
        <v>316</v>
      </c>
      <c r="M479" s="20"/>
      <c r="N479" s="20"/>
      <c r="O479" s="20"/>
      <c r="P479" s="20"/>
      <c r="Q479" s="20"/>
      <c r="R479" s="20"/>
      <c r="S479" s="20"/>
    </row>
    <row r="480" spans="1:19" ht="51">
      <c r="A480" s="20">
        <f t="shared" si="7"/>
        <v>478</v>
      </c>
      <c r="B480" s="20" t="s">
        <v>1765</v>
      </c>
      <c r="C480" s="20" t="s">
        <v>1766</v>
      </c>
      <c r="D480" s="78" t="s">
        <v>1767</v>
      </c>
      <c r="E480" s="149" t="s">
        <v>3475</v>
      </c>
      <c r="F480" s="20">
        <v>571</v>
      </c>
      <c r="G480" s="20"/>
      <c r="H480" s="20"/>
      <c r="I480" s="20" t="s">
        <v>2452</v>
      </c>
      <c r="J480" s="20" t="s">
        <v>2241</v>
      </c>
      <c r="K480" s="20" t="s">
        <v>1768</v>
      </c>
      <c r="L480" s="20" t="s">
        <v>316</v>
      </c>
      <c r="M480" s="20"/>
      <c r="N480" s="20"/>
      <c r="O480" s="20"/>
      <c r="P480" s="20"/>
      <c r="Q480" s="20"/>
      <c r="R480" s="20"/>
      <c r="S480" s="20"/>
    </row>
    <row r="481" spans="1:19" ht="51">
      <c r="A481" s="20">
        <f t="shared" si="7"/>
        <v>479</v>
      </c>
      <c r="B481" s="20" t="s">
        <v>1765</v>
      </c>
      <c r="C481" s="20" t="s">
        <v>1769</v>
      </c>
      <c r="D481" s="78" t="s">
        <v>1770</v>
      </c>
      <c r="E481" s="149" t="s">
        <v>3475</v>
      </c>
      <c r="F481" s="20">
        <v>1048</v>
      </c>
      <c r="G481" s="20"/>
      <c r="H481" s="20"/>
      <c r="I481" s="20" t="s">
        <v>2452</v>
      </c>
      <c r="J481" s="20" t="s">
        <v>2241</v>
      </c>
      <c r="K481" s="20" t="s">
        <v>1771</v>
      </c>
      <c r="L481" s="20" t="s">
        <v>316</v>
      </c>
      <c r="M481" s="20"/>
      <c r="N481" s="20"/>
      <c r="O481" s="20"/>
      <c r="P481" s="20"/>
      <c r="Q481" s="20"/>
      <c r="R481" s="20"/>
      <c r="S481" s="20"/>
    </row>
    <row r="482" spans="1:19" ht="38.25">
      <c r="A482" s="20">
        <f t="shared" si="7"/>
        <v>480</v>
      </c>
      <c r="B482" s="20" t="s">
        <v>1765</v>
      </c>
      <c r="C482" s="20" t="s">
        <v>1772</v>
      </c>
      <c r="D482" s="78" t="s">
        <v>1773</v>
      </c>
      <c r="E482" s="149" t="s">
        <v>3475</v>
      </c>
      <c r="F482" s="20">
        <v>550</v>
      </c>
      <c r="G482" s="20"/>
      <c r="H482" s="20"/>
      <c r="I482" s="20" t="s">
        <v>2452</v>
      </c>
      <c r="J482" s="20" t="s">
        <v>2241</v>
      </c>
      <c r="K482" s="20" t="s">
        <v>1774</v>
      </c>
      <c r="L482" s="20" t="s">
        <v>316</v>
      </c>
      <c r="M482" s="20"/>
      <c r="N482" s="20"/>
      <c r="O482" s="20"/>
      <c r="P482" s="20"/>
      <c r="Q482" s="20"/>
      <c r="R482" s="20"/>
      <c r="S482" s="20"/>
    </row>
    <row r="483" spans="1:19" ht="51">
      <c r="A483" s="20">
        <f t="shared" si="7"/>
        <v>481</v>
      </c>
      <c r="B483" s="20" t="s">
        <v>1775</v>
      </c>
      <c r="C483" s="20" t="s">
        <v>2453</v>
      </c>
      <c r="D483" s="78" t="s">
        <v>1776</v>
      </c>
      <c r="E483" s="149" t="s">
        <v>3475</v>
      </c>
      <c r="F483" s="20">
        <v>536</v>
      </c>
      <c r="G483" s="20"/>
      <c r="H483" s="20"/>
      <c r="I483" s="20" t="s">
        <v>2320</v>
      </c>
      <c r="J483" s="20" t="s">
        <v>2241</v>
      </c>
      <c r="K483" s="20" t="s">
        <v>1777</v>
      </c>
      <c r="L483" s="20" t="s">
        <v>316</v>
      </c>
      <c r="M483" s="20"/>
      <c r="N483" s="20"/>
      <c r="O483" s="20"/>
      <c r="P483" s="20"/>
      <c r="Q483" s="20"/>
      <c r="R483" s="20"/>
      <c r="S483" s="20"/>
    </row>
    <row r="484" spans="1:19" ht="38.25">
      <c r="A484" s="20">
        <f t="shared" si="7"/>
        <v>482</v>
      </c>
      <c r="B484" s="20" t="s">
        <v>16</v>
      </c>
      <c r="C484" s="20" t="s">
        <v>1868</v>
      </c>
      <c r="D484" s="78" t="s">
        <v>1869</v>
      </c>
      <c r="E484" s="149">
        <v>39331.56</v>
      </c>
      <c r="F484" s="20"/>
      <c r="G484" s="20">
        <v>9.1999999999999993</v>
      </c>
      <c r="H484" s="20" t="s">
        <v>2265</v>
      </c>
      <c r="I484" s="20" t="s">
        <v>2240</v>
      </c>
      <c r="J484" s="20" t="s">
        <v>2233</v>
      </c>
      <c r="K484" s="20" t="s">
        <v>1870</v>
      </c>
      <c r="L484" s="20" t="s">
        <v>316</v>
      </c>
      <c r="M484" s="20"/>
      <c r="N484" s="20"/>
      <c r="O484" s="20"/>
      <c r="P484" s="20"/>
      <c r="Q484" s="20"/>
      <c r="R484" s="20"/>
      <c r="S484" s="20"/>
    </row>
    <row r="485" spans="1:19" ht="38.25">
      <c r="A485" s="20">
        <f t="shared" si="7"/>
        <v>483</v>
      </c>
      <c r="B485" s="20" t="s">
        <v>1871</v>
      </c>
      <c r="C485" s="20" t="s">
        <v>1873</v>
      </c>
      <c r="D485" s="78" t="s">
        <v>1872</v>
      </c>
      <c r="E485" s="149">
        <v>1989907.4</v>
      </c>
      <c r="F485" s="20"/>
      <c r="G485" s="20">
        <v>113</v>
      </c>
      <c r="H485" s="20" t="s">
        <v>2265</v>
      </c>
      <c r="I485" s="20" t="s">
        <v>2240</v>
      </c>
      <c r="J485" s="20" t="s">
        <v>2223</v>
      </c>
      <c r="K485" s="20" t="s">
        <v>1874</v>
      </c>
      <c r="L485" s="20" t="s">
        <v>316</v>
      </c>
      <c r="M485" s="20"/>
      <c r="N485" s="20"/>
      <c r="O485" s="20"/>
      <c r="P485" s="20"/>
      <c r="Q485" s="20"/>
      <c r="R485" s="20"/>
      <c r="S485" s="20"/>
    </row>
    <row r="486" spans="1:19" ht="38.25">
      <c r="A486" s="20">
        <f t="shared" si="7"/>
        <v>484</v>
      </c>
      <c r="B486" s="20" t="s">
        <v>1879</v>
      </c>
      <c r="C486" s="20" t="s">
        <v>1875</v>
      </c>
      <c r="D486" s="78" t="s">
        <v>1876</v>
      </c>
      <c r="E486" s="149" t="s">
        <v>3475</v>
      </c>
      <c r="F486" s="20">
        <v>169</v>
      </c>
      <c r="G486" s="20"/>
      <c r="H486" s="20"/>
      <c r="I486" s="20" t="s">
        <v>3476</v>
      </c>
      <c r="J486" s="20" t="s">
        <v>2247</v>
      </c>
      <c r="K486" s="20" t="s">
        <v>1877</v>
      </c>
      <c r="L486" s="20" t="s">
        <v>316</v>
      </c>
      <c r="M486" s="20"/>
      <c r="N486" s="20"/>
      <c r="O486" s="20"/>
      <c r="P486" s="20"/>
      <c r="Q486" s="20"/>
      <c r="R486" s="20"/>
      <c r="S486" s="20"/>
    </row>
    <row r="487" spans="1:19" ht="63.75">
      <c r="A487" s="20">
        <f t="shared" si="7"/>
        <v>485</v>
      </c>
      <c r="B487" s="20" t="s">
        <v>1878</v>
      </c>
      <c r="C487" s="20" t="s">
        <v>1880</v>
      </c>
      <c r="D487" s="78" t="s">
        <v>1881</v>
      </c>
      <c r="E487" s="149" t="s">
        <v>3475</v>
      </c>
      <c r="F487" s="20">
        <v>398</v>
      </c>
      <c r="G487" s="20"/>
      <c r="H487" s="20"/>
      <c r="I487" s="20" t="s">
        <v>2451</v>
      </c>
      <c r="J487" s="20" t="s">
        <v>2241</v>
      </c>
      <c r="K487" s="20" t="s">
        <v>1882</v>
      </c>
      <c r="L487" s="20" t="s">
        <v>316</v>
      </c>
      <c r="M487" s="20"/>
      <c r="N487" s="20"/>
      <c r="O487" s="20"/>
      <c r="P487" s="20"/>
      <c r="Q487" s="20"/>
      <c r="R487" s="20"/>
      <c r="S487" s="20"/>
    </row>
    <row r="488" spans="1:19" ht="38.25">
      <c r="A488" s="20">
        <f t="shared" si="7"/>
        <v>486</v>
      </c>
      <c r="B488" s="20" t="s">
        <v>1883</v>
      </c>
      <c r="C488" s="20" t="s">
        <v>1884</v>
      </c>
      <c r="D488" s="78" t="s">
        <v>1885</v>
      </c>
      <c r="E488" s="149">
        <v>6674114.2000000002</v>
      </c>
      <c r="F488" s="20"/>
      <c r="G488" s="20">
        <v>379</v>
      </c>
      <c r="H488" s="20" t="s">
        <v>2265</v>
      </c>
      <c r="I488" s="20" t="s">
        <v>2240</v>
      </c>
      <c r="J488" s="20" t="s">
        <v>2223</v>
      </c>
      <c r="K488" s="20" t="s">
        <v>1886</v>
      </c>
      <c r="L488" s="20" t="s">
        <v>316</v>
      </c>
      <c r="M488" s="20"/>
      <c r="N488" s="20"/>
      <c r="O488" s="20"/>
      <c r="P488" s="20"/>
      <c r="Q488" s="20"/>
      <c r="R488" s="20"/>
      <c r="S488" s="20"/>
    </row>
    <row r="489" spans="1:19" ht="51">
      <c r="A489" s="20">
        <f t="shared" si="7"/>
        <v>487</v>
      </c>
      <c r="B489" s="20" t="s">
        <v>1887</v>
      </c>
      <c r="C489" s="20" t="s">
        <v>1888</v>
      </c>
      <c r="D489" s="78" t="s">
        <v>1889</v>
      </c>
      <c r="E489" s="149" t="s">
        <v>3475</v>
      </c>
      <c r="F489" s="20">
        <v>192</v>
      </c>
      <c r="G489" s="20"/>
      <c r="H489" s="20"/>
      <c r="I489" s="20" t="s">
        <v>2310</v>
      </c>
      <c r="J489" s="20" t="s">
        <v>2246</v>
      </c>
      <c r="K489" s="20" t="s">
        <v>1890</v>
      </c>
      <c r="L489" s="20" t="s">
        <v>316</v>
      </c>
      <c r="M489" s="20"/>
      <c r="N489" s="20"/>
      <c r="O489" s="20"/>
      <c r="P489" s="20"/>
      <c r="Q489" s="20"/>
      <c r="R489" s="20"/>
      <c r="S489" s="20"/>
    </row>
    <row r="490" spans="1:19" ht="51">
      <c r="A490" s="20">
        <f t="shared" si="7"/>
        <v>488</v>
      </c>
      <c r="B490" s="20" t="s">
        <v>1887</v>
      </c>
      <c r="C490" s="20" t="s">
        <v>3875</v>
      </c>
      <c r="D490" s="78" t="s">
        <v>1891</v>
      </c>
      <c r="E490" s="149" t="s">
        <v>3475</v>
      </c>
      <c r="F490" s="20">
        <v>564</v>
      </c>
      <c r="G490" s="20"/>
      <c r="H490" s="20"/>
      <c r="I490" s="20" t="s">
        <v>2310</v>
      </c>
      <c r="J490" s="20" t="s">
        <v>2246</v>
      </c>
      <c r="K490" s="20" t="s">
        <v>1892</v>
      </c>
      <c r="L490" s="20" t="s">
        <v>316</v>
      </c>
      <c r="M490" s="20"/>
      <c r="N490" s="20"/>
      <c r="O490" s="20"/>
      <c r="P490" s="20"/>
      <c r="Q490" s="20"/>
      <c r="R490" s="20"/>
      <c r="S490" s="20"/>
    </row>
    <row r="491" spans="1:19" ht="51">
      <c r="A491" s="20">
        <f t="shared" si="7"/>
        <v>489</v>
      </c>
      <c r="B491" s="20" t="s">
        <v>1896</v>
      </c>
      <c r="C491" s="20" t="s">
        <v>1894</v>
      </c>
      <c r="D491" s="78" t="s">
        <v>1893</v>
      </c>
      <c r="E491" s="149" t="s">
        <v>3475</v>
      </c>
      <c r="F491" s="20">
        <v>898</v>
      </c>
      <c r="G491" s="20"/>
      <c r="H491" s="20"/>
      <c r="I491" s="20" t="s">
        <v>2310</v>
      </c>
      <c r="J491" s="20" t="s">
        <v>2246</v>
      </c>
      <c r="K491" s="20" t="s">
        <v>1895</v>
      </c>
      <c r="L491" s="20" t="s">
        <v>316</v>
      </c>
      <c r="M491" s="20"/>
      <c r="N491" s="20"/>
      <c r="O491" s="20"/>
      <c r="P491" s="20"/>
      <c r="Q491" s="20"/>
      <c r="R491" s="20"/>
      <c r="S491" s="20"/>
    </row>
    <row r="492" spans="1:19" ht="51">
      <c r="A492" s="20">
        <f t="shared" si="7"/>
        <v>490</v>
      </c>
      <c r="B492" s="20" t="s">
        <v>1896</v>
      </c>
      <c r="C492" s="20" t="s">
        <v>1897</v>
      </c>
      <c r="D492" s="78" t="s">
        <v>1898</v>
      </c>
      <c r="E492" s="149" t="s">
        <v>3475</v>
      </c>
      <c r="F492" s="20">
        <v>532</v>
      </c>
      <c r="G492" s="20"/>
      <c r="H492" s="20"/>
      <c r="I492" s="20" t="s">
        <v>2310</v>
      </c>
      <c r="J492" s="20" t="s">
        <v>2246</v>
      </c>
      <c r="K492" s="20" t="s">
        <v>1899</v>
      </c>
      <c r="L492" s="20" t="s">
        <v>316</v>
      </c>
      <c r="M492" s="20"/>
      <c r="N492" s="20"/>
      <c r="O492" s="20"/>
      <c r="P492" s="20"/>
      <c r="Q492" s="20"/>
      <c r="R492" s="20"/>
      <c r="S492" s="20"/>
    </row>
    <row r="493" spans="1:19" ht="51">
      <c r="A493" s="20">
        <f t="shared" si="7"/>
        <v>491</v>
      </c>
      <c r="B493" s="20" t="s">
        <v>1896</v>
      </c>
      <c r="C493" s="20" t="s">
        <v>1900</v>
      </c>
      <c r="D493" s="78" t="s">
        <v>1901</v>
      </c>
      <c r="E493" s="149" t="s">
        <v>3475</v>
      </c>
      <c r="F493" s="20">
        <v>1552</v>
      </c>
      <c r="G493" s="20"/>
      <c r="H493" s="20"/>
      <c r="I493" s="20" t="s">
        <v>2310</v>
      </c>
      <c r="J493" s="20" t="s">
        <v>2246</v>
      </c>
      <c r="K493" s="20" t="s">
        <v>1902</v>
      </c>
      <c r="L493" s="20" t="s">
        <v>316</v>
      </c>
      <c r="M493" s="20"/>
      <c r="N493" s="20"/>
      <c r="O493" s="20"/>
      <c r="P493" s="20"/>
      <c r="Q493" s="20"/>
      <c r="R493" s="20"/>
      <c r="S493" s="20"/>
    </row>
    <row r="494" spans="1:19" ht="51">
      <c r="A494" s="20">
        <f t="shared" si="7"/>
        <v>492</v>
      </c>
      <c r="B494" s="20" t="s">
        <v>1896</v>
      </c>
      <c r="C494" s="20" t="s">
        <v>1903</v>
      </c>
      <c r="D494" s="78" t="s">
        <v>1904</v>
      </c>
      <c r="E494" s="149" t="s">
        <v>3475</v>
      </c>
      <c r="F494" s="20">
        <v>977</v>
      </c>
      <c r="G494" s="20"/>
      <c r="H494" s="20"/>
      <c r="I494" s="20" t="s">
        <v>2310</v>
      </c>
      <c r="J494" s="20" t="s">
        <v>2246</v>
      </c>
      <c r="K494" s="20" t="s">
        <v>1905</v>
      </c>
      <c r="L494" s="20" t="s">
        <v>316</v>
      </c>
      <c r="M494" s="20"/>
      <c r="N494" s="20"/>
      <c r="O494" s="20"/>
      <c r="P494" s="20"/>
      <c r="Q494" s="20"/>
      <c r="R494" s="20"/>
      <c r="S494" s="20"/>
    </row>
    <row r="495" spans="1:19" ht="51">
      <c r="A495" s="20">
        <f t="shared" si="7"/>
        <v>493</v>
      </c>
      <c r="B495" s="20" t="s">
        <v>1896</v>
      </c>
      <c r="C495" s="20" t="s">
        <v>1906</v>
      </c>
      <c r="D495" s="78" t="s">
        <v>1907</v>
      </c>
      <c r="E495" s="149" t="s">
        <v>3475</v>
      </c>
      <c r="F495" s="20">
        <v>500</v>
      </c>
      <c r="G495" s="20"/>
      <c r="H495" s="20"/>
      <c r="I495" s="20" t="s">
        <v>2310</v>
      </c>
      <c r="J495" s="20" t="s">
        <v>2276</v>
      </c>
      <c r="K495" s="20" t="s">
        <v>1908</v>
      </c>
      <c r="L495" s="20" t="s">
        <v>316</v>
      </c>
      <c r="M495" s="20"/>
      <c r="N495" s="20"/>
      <c r="O495" s="20"/>
      <c r="P495" s="20"/>
      <c r="Q495" s="20"/>
      <c r="R495" s="20"/>
      <c r="S495" s="20"/>
    </row>
    <row r="496" spans="1:19" ht="38.25">
      <c r="A496" s="20">
        <f t="shared" si="7"/>
        <v>494</v>
      </c>
      <c r="B496" s="20" t="s">
        <v>1896</v>
      </c>
      <c r="C496" s="20" t="s">
        <v>1909</v>
      </c>
      <c r="D496" s="78" t="s">
        <v>1910</v>
      </c>
      <c r="E496" s="149" t="s">
        <v>3475</v>
      </c>
      <c r="F496" s="20">
        <v>1005</v>
      </c>
      <c r="G496" s="20"/>
      <c r="H496" s="20"/>
      <c r="I496" s="20" t="s">
        <v>2310</v>
      </c>
      <c r="J496" s="20" t="s">
        <v>2243</v>
      </c>
      <c r="K496" s="20" t="s">
        <v>1911</v>
      </c>
      <c r="L496" s="20" t="s">
        <v>316</v>
      </c>
      <c r="M496" s="20"/>
      <c r="N496" s="20"/>
      <c r="O496" s="20"/>
      <c r="P496" s="20"/>
      <c r="Q496" s="20"/>
      <c r="R496" s="20"/>
      <c r="S496" s="20"/>
    </row>
    <row r="497" spans="1:19" ht="51">
      <c r="A497" s="20">
        <f t="shared" si="7"/>
        <v>495</v>
      </c>
      <c r="B497" s="20" t="s">
        <v>1896</v>
      </c>
      <c r="C497" s="20" t="s">
        <v>1912</v>
      </c>
      <c r="D497" s="78" t="s">
        <v>1913</v>
      </c>
      <c r="E497" s="149" t="s">
        <v>3475</v>
      </c>
      <c r="F497" s="20">
        <v>734</v>
      </c>
      <c r="G497" s="20"/>
      <c r="H497" s="20"/>
      <c r="I497" s="20" t="s">
        <v>2310</v>
      </c>
      <c r="J497" s="20" t="s">
        <v>2246</v>
      </c>
      <c r="K497" s="20" t="s">
        <v>1914</v>
      </c>
      <c r="L497" s="20" t="s">
        <v>316</v>
      </c>
      <c r="M497" s="20"/>
      <c r="N497" s="20"/>
      <c r="O497" s="20"/>
      <c r="P497" s="20"/>
      <c r="Q497" s="20"/>
      <c r="R497" s="20"/>
      <c r="S497" s="20"/>
    </row>
    <row r="498" spans="1:19" ht="51">
      <c r="A498" s="20">
        <f t="shared" si="7"/>
        <v>496</v>
      </c>
      <c r="B498" s="20" t="s">
        <v>1896</v>
      </c>
      <c r="C498" s="20" t="s">
        <v>1915</v>
      </c>
      <c r="D498" s="78" t="s">
        <v>1916</v>
      </c>
      <c r="E498" s="149" t="s">
        <v>3475</v>
      </c>
      <c r="F498" s="20">
        <v>1665</v>
      </c>
      <c r="G498" s="20"/>
      <c r="H498" s="20"/>
      <c r="I498" s="20" t="s">
        <v>2310</v>
      </c>
      <c r="J498" s="20" t="s">
        <v>2246</v>
      </c>
      <c r="K498" s="20" t="s">
        <v>1917</v>
      </c>
      <c r="L498" s="20" t="s">
        <v>316</v>
      </c>
      <c r="M498" s="20"/>
      <c r="N498" s="20"/>
      <c r="O498" s="20"/>
      <c r="P498" s="20"/>
      <c r="Q498" s="20"/>
      <c r="R498" s="20"/>
      <c r="S498" s="20"/>
    </row>
    <row r="499" spans="1:19" ht="51">
      <c r="A499" s="20">
        <f t="shared" si="7"/>
        <v>497</v>
      </c>
      <c r="B499" s="20" t="s">
        <v>1896</v>
      </c>
      <c r="C499" s="20" t="s">
        <v>1918</v>
      </c>
      <c r="D499" s="78" t="s">
        <v>1919</v>
      </c>
      <c r="E499" s="149" t="s">
        <v>3475</v>
      </c>
      <c r="F499" s="20">
        <v>228</v>
      </c>
      <c r="G499" s="20"/>
      <c r="H499" s="20"/>
      <c r="I499" s="20" t="s">
        <v>2310</v>
      </c>
      <c r="J499" s="20" t="s">
        <v>2246</v>
      </c>
      <c r="K499" s="20" t="s">
        <v>1920</v>
      </c>
      <c r="L499" s="20" t="s">
        <v>316</v>
      </c>
      <c r="M499" s="20"/>
      <c r="N499" s="20"/>
      <c r="O499" s="20"/>
      <c r="P499" s="20"/>
      <c r="Q499" s="20"/>
      <c r="R499" s="20"/>
      <c r="S499" s="20"/>
    </row>
    <row r="500" spans="1:19" ht="38.25">
      <c r="A500" s="20">
        <f t="shared" si="7"/>
        <v>498</v>
      </c>
      <c r="B500" s="20" t="s">
        <v>1896</v>
      </c>
      <c r="C500" s="20" t="s">
        <v>2112</v>
      </c>
      <c r="D500" s="78" t="s">
        <v>1921</v>
      </c>
      <c r="E500" s="149" t="s">
        <v>3475</v>
      </c>
      <c r="F500" s="20">
        <v>853</v>
      </c>
      <c r="G500" s="20"/>
      <c r="H500" s="20"/>
      <c r="I500" s="20" t="s">
        <v>2310</v>
      </c>
      <c r="J500" s="20" t="s">
        <v>2239</v>
      </c>
      <c r="K500" s="20" t="s">
        <v>1922</v>
      </c>
      <c r="L500" s="20" t="s">
        <v>316</v>
      </c>
      <c r="M500" s="20"/>
      <c r="N500" s="20"/>
      <c r="O500" s="20"/>
      <c r="P500" s="20"/>
      <c r="Q500" s="20"/>
      <c r="R500" s="20"/>
      <c r="S500" s="20"/>
    </row>
    <row r="501" spans="1:19" ht="51">
      <c r="A501" s="20">
        <f t="shared" si="7"/>
        <v>499</v>
      </c>
      <c r="B501" s="20" t="s">
        <v>1896</v>
      </c>
      <c r="C501" s="20" t="s">
        <v>1924</v>
      </c>
      <c r="D501" s="78" t="s">
        <v>1925</v>
      </c>
      <c r="E501" s="149" t="s">
        <v>3475</v>
      </c>
      <c r="F501" s="20">
        <v>282</v>
      </c>
      <c r="G501" s="20"/>
      <c r="H501" s="20"/>
      <c r="I501" s="20" t="s">
        <v>2310</v>
      </c>
      <c r="J501" s="20" t="s">
        <v>2239</v>
      </c>
      <c r="K501" s="20" t="s">
        <v>1926</v>
      </c>
      <c r="L501" s="20" t="s">
        <v>316</v>
      </c>
      <c r="M501" s="20"/>
      <c r="N501" s="20"/>
      <c r="O501" s="20"/>
      <c r="P501" s="20"/>
      <c r="Q501" s="20"/>
      <c r="R501" s="20"/>
      <c r="S501" s="20"/>
    </row>
    <row r="502" spans="1:19" ht="51">
      <c r="A502" s="20">
        <f t="shared" si="7"/>
        <v>500</v>
      </c>
      <c r="B502" s="20" t="s">
        <v>1896</v>
      </c>
      <c r="C502" s="20" t="s">
        <v>1927</v>
      </c>
      <c r="D502" s="78" t="s">
        <v>1928</v>
      </c>
      <c r="E502" s="149" t="s">
        <v>3475</v>
      </c>
      <c r="F502" s="20">
        <v>1268</v>
      </c>
      <c r="G502" s="20"/>
      <c r="H502" s="20"/>
      <c r="I502" s="20" t="s">
        <v>2310</v>
      </c>
      <c r="J502" s="20" t="s">
        <v>2246</v>
      </c>
      <c r="K502" s="20" t="s">
        <v>1929</v>
      </c>
      <c r="L502" s="20" t="s">
        <v>316</v>
      </c>
      <c r="M502" s="20"/>
      <c r="N502" s="20"/>
      <c r="O502" s="20"/>
      <c r="P502" s="20"/>
      <c r="Q502" s="20"/>
      <c r="R502" s="20"/>
      <c r="S502" s="20"/>
    </row>
    <row r="503" spans="1:19" ht="51">
      <c r="A503" s="20">
        <f t="shared" si="7"/>
        <v>501</v>
      </c>
      <c r="B503" s="20" t="s">
        <v>1896</v>
      </c>
      <c r="C503" s="20" t="s">
        <v>1930</v>
      </c>
      <c r="D503" s="78" t="s">
        <v>1931</v>
      </c>
      <c r="E503" s="149" t="s">
        <v>3475</v>
      </c>
      <c r="F503" s="20">
        <v>742</v>
      </c>
      <c r="G503" s="20"/>
      <c r="H503" s="20"/>
      <c r="I503" s="20" t="s">
        <v>2310</v>
      </c>
      <c r="J503" s="20" t="s">
        <v>2246</v>
      </c>
      <c r="K503" s="20" t="s">
        <v>1932</v>
      </c>
      <c r="L503" s="20" t="s">
        <v>316</v>
      </c>
      <c r="M503" s="20"/>
      <c r="N503" s="20"/>
      <c r="O503" s="20"/>
      <c r="P503" s="20"/>
      <c r="Q503" s="20"/>
      <c r="R503" s="20"/>
      <c r="S503" s="20"/>
    </row>
    <row r="504" spans="1:19" ht="51">
      <c r="A504" s="20">
        <f t="shared" si="7"/>
        <v>502</v>
      </c>
      <c r="B504" s="20" t="s">
        <v>1896</v>
      </c>
      <c r="C504" s="20" t="s">
        <v>1934</v>
      </c>
      <c r="D504" s="78" t="s">
        <v>1933</v>
      </c>
      <c r="E504" s="149" t="s">
        <v>3475</v>
      </c>
      <c r="F504" s="20">
        <v>1097</v>
      </c>
      <c r="G504" s="20"/>
      <c r="H504" s="20"/>
      <c r="I504" s="20" t="s">
        <v>2310</v>
      </c>
      <c r="J504" s="20" t="s">
        <v>2243</v>
      </c>
      <c r="K504" s="20" t="s">
        <v>1935</v>
      </c>
      <c r="L504" s="20" t="s">
        <v>316</v>
      </c>
      <c r="M504" s="20"/>
      <c r="N504" s="20"/>
      <c r="O504" s="20"/>
      <c r="P504" s="20"/>
      <c r="Q504" s="20"/>
      <c r="R504" s="20"/>
      <c r="S504" s="20"/>
    </row>
    <row r="505" spans="1:19" ht="51">
      <c r="A505" s="20">
        <f t="shared" si="7"/>
        <v>503</v>
      </c>
      <c r="B505" s="20" t="s">
        <v>1896</v>
      </c>
      <c r="C505" s="20" t="s">
        <v>1936</v>
      </c>
      <c r="D505" s="78" t="s">
        <v>1937</v>
      </c>
      <c r="E505" s="149" t="s">
        <v>3475</v>
      </c>
      <c r="F505" s="20">
        <v>652</v>
      </c>
      <c r="G505" s="20"/>
      <c r="H505" s="20"/>
      <c r="I505" s="20" t="s">
        <v>2310</v>
      </c>
      <c r="J505" s="20" t="s">
        <v>2246</v>
      </c>
      <c r="K505" s="20" t="s">
        <v>1938</v>
      </c>
      <c r="L505" s="20" t="s">
        <v>316</v>
      </c>
      <c r="M505" s="20"/>
      <c r="N505" s="20"/>
      <c r="O505" s="20"/>
      <c r="P505" s="20"/>
      <c r="Q505" s="20"/>
      <c r="R505" s="20"/>
      <c r="S505" s="20"/>
    </row>
    <row r="506" spans="1:19" ht="51">
      <c r="A506" s="20">
        <f t="shared" si="7"/>
        <v>504</v>
      </c>
      <c r="B506" s="20" t="s">
        <v>1896</v>
      </c>
      <c r="C506" s="20" t="s">
        <v>1939</v>
      </c>
      <c r="D506" s="78" t="s">
        <v>1940</v>
      </c>
      <c r="E506" s="149" t="s">
        <v>3475</v>
      </c>
      <c r="F506" s="20">
        <v>1137</v>
      </c>
      <c r="G506" s="20"/>
      <c r="H506" s="20"/>
      <c r="I506" s="20" t="s">
        <v>2310</v>
      </c>
      <c r="J506" s="20" t="s">
        <v>2246</v>
      </c>
      <c r="K506" s="20" t="s">
        <v>1941</v>
      </c>
      <c r="L506" s="20" t="s">
        <v>316</v>
      </c>
      <c r="M506" s="20"/>
      <c r="N506" s="20"/>
      <c r="O506" s="20"/>
      <c r="P506" s="20"/>
      <c r="Q506" s="20"/>
      <c r="R506" s="20"/>
      <c r="S506" s="20"/>
    </row>
    <row r="507" spans="1:19" ht="51">
      <c r="A507" s="20">
        <f t="shared" si="7"/>
        <v>505</v>
      </c>
      <c r="B507" s="20" t="s">
        <v>1896</v>
      </c>
      <c r="C507" s="20" t="s">
        <v>1942</v>
      </c>
      <c r="D507" s="78" t="s">
        <v>1943</v>
      </c>
      <c r="E507" s="149" t="s">
        <v>3475</v>
      </c>
      <c r="F507" s="20">
        <v>415</v>
      </c>
      <c r="G507" s="20"/>
      <c r="H507" s="20"/>
      <c r="I507" s="20" t="s">
        <v>2310</v>
      </c>
      <c r="J507" s="20" t="s">
        <v>2246</v>
      </c>
      <c r="K507" s="20" t="s">
        <v>1944</v>
      </c>
      <c r="L507" s="20" t="s">
        <v>316</v>
      </c>
      <c r="M507" s="20"/>
      <c r="N507" s="20"/>
      <c r="O507" s="20"/>
      <c r="P507" s="20"/>
      <c r="Q507" s="20"/>
      <c r="R507" s="20"/>
      <c r="S507" s="20"/>
    </row>
    <row r="508" spans="1:19" ht="51">
      <c r="A508" s="20">
        <f t="shared" si="7"/>
        <v>506</v>
      </c>
      <c r="B508" s="20" t="s">
        <v>1896</v>
      </c>
      <c r="C508" s="20" t="s">
        <v>1945</v>
      </c>
      <c r="D508" s="78" t="s">
        <v>1946</v>
      </c>
      <c r="E508" s="149" t="s">
        <v>3475</v>
      </c>
      <c r="F508" s="20">
        <v>985</v>
      </c>
      <c r="G508" s="20"/>
      <c r="H508" s="20"/>
      <c r="I508" s="20" t="s">
        <v>2310</v>
      </c>
      <c r="J508" s="20" t="s">
        <v>2230</v>
      </c>
      <c r="K508" s="20" t="s">
        <v>1947</v>
      </c>
      <c r="L508" s="20" t="s">
        <v>316</v>
      </c>
      <c r="M508" s="20"/>
      <c r="N508" s="20"/>
      <c r="O508" s="20"/>
      <c r="P508" s="20"/>
      <c r="Q508" s="20"/>
      <c r="R508" s="20"/>
      <c r="S508" s="20"/>
    </row>
    <row r="509" spans="1:19" ht="51">
      <c r="A509" s="20">
        <f t="shared" si="7"/>
        <v>507</v>
      </c>
      <c r="B509" s="20" t="s">
        <v>1896</v>
      </c>
      <c r="C509" s="20" t="s">
        <v>1948</v>
      </c>
      <c r="D509" s="78" t="s">
        <v>1949</v>
      </c>
      <c r="E509" s="149" t="s">
        <v>3475</v>
      </c>
      <c r="F509" s="20">
        <v>551</v>
      </c>
      <c r="G509" s="20"/>
      <c r="H509" s="20"/>
      <c r="I509" s="20" t="s">
        <v>2310</v>
      </c>
      <c r="J509" s="20" t="s">
        <v>2226</v>
      </c>
      <c r="K509" s="20" t="s">
        <v>1950</v>
      </c>
      <c r="L509" s="20" t="s">
        <v>316</v>
      </c>
      <c r="M509" s="20"/>
      <c r="N509" s="20"/>
      <c r="O509" s="20"/>
      <c r="P509" s="20"/>
      <c r="Q509" s="20"/>
      <c r="R509" s="20"/>
      <c r="S509" s="20"/>
    </row>
    <row r="510" spans="1:19" ht="51">
      <c r="A510" s="20">
        <f t="shared" si="7"/>
        <v>508</v>
      </c>
      <c r="B510" s="20" t="s">
        <v>1896</v>
      </c>
      <c r="C510" s="20" t="s">
        <v>1951</v>
      </c>
      <c r="D510" s="78" t="s">
        <v>1952</v>
      </c>
      <c r="E510" s="149" t="s">
        <v>3475</v>
      </c>
      <c r="F510" s="20">
        <v>703</v>
      </c>
      <c r="G510" s="20"/>
      <c r="H510" s="20"/>
      <c r="I510" s="20" t="s">
        <v>2310</v>
      </c>
      <c r="J510" s="20" t="s">
        <v>2246</v>
      </c>
      <c r="K510" s="20" t="s">
        <v>1953</v>
      </c>
      <c r="L510" s="20" t="s">
        <v>316</v>
      </c>
      <c r="M510" s="20"/>
      <c r="N510" s="20"/>
      <c r="O510" s="20"/>
      <c r="P510" s="20"/>
      <c r="Q510" s="20"/>
      <c r="R510" s="20"/>
      <c r="S510" s="20"/>
    </row>
    <row r="511" spans="1:19" ht="51">
      <c r="A511" s="20">
        <f t="shared" si="7"/>
        <v>509</v>
      </c>
      <c r="B511" s="20" t="s">
        <v>1896</v>
      </c>
      <c r="C511" s="20" t="s">
        <v>1954</v>
      </c>
      <c r="D511" s="78" t="s">
        <v>1955</v>
      </c>
      <c r="E511" s="149" t="s">
        <v>3475</v>
      </c>
      <c r="F511" s="20">
        <v>696</v>
      </c>
      <c r="G511" s="20"/>
      <c r="H511" s="20"/>
      <c r="I511" s="20" t="s">
        <v>2310</v>
      </c>
      <c r="J511" s="20" t="s">
        <v>2246</v>
      </c>
      <c r="K511" s="20" t="s">
        <v>1956</v>
      </c>
      <c r="L511" s="20" t="s">
        <v>316</v>
      </c>
      <c r="M511" s="20"/>
      <c r="N511" s="20"/>
      <c r="O511" s="20"/>
      <c r="P511" s="20"/>
      <c r="Q511" s="20"/>
      <c r="R511" s="20"/>
      <c r="S511" s="20"/>
    </row>
    <row r="512" spans="1:19" ht="51">
      <c r="A512" s="20">
        <f t="shared" si="7"/>
        <v>510</v>
      </c>
      <c r="B512" s="20" t="s">
        <v>1896</v>
      </c>
      <c r="C512" s="20" t="s">
        <v>1957</v>
      </c>
      <c r="D512" s="78" t="s">
        <v>1958</v>
      </c>
      <c r="E512" s="149" t="s">
        <v>3475</v>
      </c>
      <c r="F512" s="20">
        <v>314</v>
      </c>
      <c r="G512" s="20"/>
      <c r="H512" s="20"/>
      <c r="I512" s="20" t="s">
        <v>2310</v>
      </c>
      <c r="J512" s="20" t="s">
        <v>2276</v>
      </c>
      <c r="K512" s="20" t="s">
        <v>1959</v>
      </c>
      <c r="L512" s="20" t="s">
        <v>316</v>
      </c>
      <c r="M512" s="20"/>
      <c r="N512" s="20"/>
      <c r="O512" s="20"/>
      <c r="P512" s="20"/>
      <c r="Q512" s="20"/>
      <c r="R512" s="20"/>
      <c r="S512" s="20"/>
    </row>
    <row r="513" spans="1:19" ht="51">
      <c r="A513" s="20">
        <f t="shared" si="7"/>
        <v>511</v>
      </c>
      <c r="B513" s="20" t="s">
        <v>1896</v>
      </c>
      <c r="C513" s="20" t="s">
        <v>1960</v>
      </c>
      <c r="D513" s="78" t="s">
        <v>1961</v>
      </c>
      <c r="E513" s="149" t="s">
        <v>3475</v>
      </c>
      <c r="F513" s="20">
        <v>2372</v>
      </c>
      <c r="G513" s="20"/>
      <c r="H513" s="20"/>
      <c r="I513" s="20" t="s">
        <v>2310</v>
      </c>
      <c r="J513" s="20" t="s">
        <v>2230</v>
      </c>
      <c r="K513" s="20" t="s">
        <v>1962</v>
      </c>
      <c r="L513" s="20" t="s">
        <v>316</v>
      </c>
      <c r="M513" s="20"/>
      <c r="N513" s="20"/>
      <c r="O513" s="20"/>
      <c r="P513" s="20"/>
      <c r="Q513" s="20"/>
      <c r="R513" s="20"/>
      <c r="S513" s="20"/>
    </row>
    <row r="514" spans="1:19" ht="51">
      <c r="A514" s="20">
        <f t="shared" si="7"/>
        <v>512</v>
      </c>
      <c r="B514" s="20" t="s">
        <v>1896</v>
      </c>
      <c r="C514" s="20" t="s">
        <v>1988</v>
      </c>
      <c r="D514" s="78" t="s">
        <v>1989</v>
      </c>
      <c r="E514" s="149" t="s">
        <v>3475</v>
      </c>
      <c r="F514" s="20">
        <v>509</v>
      </c>
      <c r="G514" s="20"/>
      <c r="H514" s="20"/>
      <c r="I514" s="20" t="s">
        <v>2310</v>
      </c>
      <c r="J514" s="20" t="s">
        <v>2246</v>
      </c>
      <c r="K514" s="20" t="s">
        <v>1990</v>
      </c>
      <c r="L514" s="20" t="s">
        <v>316</v>
      </c>
      <c r="M514" s="20"/>
      <c r="N514" s="20"/>
      <c r="O514" s="20"/>
      <c r="P514" s="20"/>
      <c r="Q514" s="20"/>
      <c r="R514" s="20"/>
      <c r="S514" s="20"/>
    </row>
    <row r="515" spans="1:19" ht="51">
      <c r="A515" s="20">
        <f t="shared" si="7"/>
        <v>513</v>
      </c>
      <c r="B515" s="20" t="s">
        <v>1896</v>
      </c>
      <c r="C515" s="20" t="s">
        <v>1991</v>
      </c>
      <c r="D515" s="78" t="s">
        <v>1992</v>
      </c>
      <c r="E515" s="149" t="s">
        <v>3475</v>
      </c>
      <c r="F515" s="20">
        <v>1386</v>
      </c>
      <c r="G515" s="20"/>
      <c r="H515" s="20"/>
      <c r="I515" s="20" t="s">
        <v>2310</v>
      </c>
      <c r="J515" s="20" t="s">
        <v>2246</v>
      </c>
      <c r="K515" s="20" t="s">
        <v>1993</v>
      </c>
      <c r="L515" s="20" t="s">
        <v>316</v>
      </c>
      <c r="M515" s="20"/>
      <c r="N515" s="20"/>
      <c r="O515" s="20"/>
      <c r="P515" s="20"/>
      <c r="Q515" s="20"/>
      <c r="R515" s="20"/>
      <c r="S515" s="20"/>
    </row>
    <row r="516" spans="1:19" ht="51">
      <c r="A516" s="20">
        <f t="shared" si="7"/>
        <v>514</v>
      </c>
      <c r="B516" s="20" t="s">
        <v>1896</v>
      </c>
      <c r="C516" s="20" t="s">
        <v>1994</v>
      </c>
      <c r="D516" s="78" t="s">
        <v>1995</v>
      </c>
      <c r="E516" s="149" t="s">
        <v>3475</v>
      </c>
      <c r="F516" s="20">
        <v>338</v>
      </c>
      <c r="G516" s="20"/>
      <c r="H516" s="20"/>
      <c r="I516" s="20" t="s">
        <v>2310</v>
      </c>
      <c r="J516" s="20" t="s">
        <v>2246</v>
      </c>
      <c r="K516" s="20" t="s">
        <v>1996</v>
      </c>
      <c r="L516" s="20" t="s">
        <v>316</v>
      </c>
      <c r="M516" s="20"/>
      <c r="N516" s="20"/>
      <c r="O516" s="20"/>
      <c r="P516" s="20"/>
      <c r="Q516" s="20"/>
      <c r="R516" s="20"/>
      <c r="S516" s="20"/>
    </row>
    <row r="517" spans="1:19" ht="51">
      <c r="A517" s="20">
        <f t="shared" si="7"/>
        <v>515</v>
      </c>
      <c r="B517" s="20" t="s">
        <v>1896</v>
      </c>
      <c r="C517" s="20" t="s">
        <v>1997</v>
      </c>
      <c r="D517" s="78" t="s">
        <v>1998</v>
      </c>
      <c r="E517" s="149" t="s">
        <v>3475</v>
      </c>
      <c r="F517" s="20">
        <v>1929</v>
      </c>
      <c r="G517" s="20"/>
      <c r="H517" s="20"/>
      <c r="I517" s="20" t="s">
        <v>2310</v>
      </c>
      <c r="J517" s="20" t="s">
        <v>2246</v>
      </c>
      <c r="K517" s="20" t="s">
        <v>1999</v>
      </c>
      <c r="L517" s="20" t="s">
        <v>316</v>
      </c>
      <c r="M517" s="20"/>
      <c r="N517" s="20"/>
      <c r="O517" s="20"/>
      <c r="P517" s="20"/>
      <c r="Q517" s="20"/>
      <c r="R517" s="20"/>
      <c r="S517" s="20"/>
    </row>
    <row r="518" spans="1:19" ht="51">
      <c r="A518" s="20">
        <f t="shared" si="7"/>
        <v>516</v>
      </c>
      <c r="B518" s="20" t="s">
        <v>1896</v>
      </c>
      <c r="C518" s="20" t="s">
        <v>2000</v>
      </c>
      <c r="D518" s="78" t="s">
        <v>2001</v>
      </c>
      <c r="E518" s="149" t="s">
        <v>3475</v>
      </c>
      <c r="F518" s="20">
        <v>310</v>
      </c>
      <c r="G518" s="20"/>
      <c r="H518" s="20"/>
      <c r="I518" s="20" t="s">
        <v>2310</v>
      </c>
      <c r="J518" s="20" t="s">
        <v>2246</v>
      </c>
      <c r="K518" s="20" t="s">
        <v>2002</v>
      </c>
      <c r="L518" s="20" t="s">
        <v>316</v>
      </c>
      <c r="M518" s="20"/>
      <c r="N518" s="20"/>
      <c r="O518" s="20"/>
      <c r="P518" s="20"/>
      <c r="Q518" s="20"/>
      <c r="R518" s="20"/>
      <c r="S518" s="20"/>
    </row>
    <row r="519" spans="1:19" ht="51">
      <c r="A519" s="20">
        <f t="shared" ref="A519:A562" si="8">A518+1</f>
        <v>517</v>
      </c>
      <c r="B519" s="20" t="s">
        <v>1896</v>
      </c>
      <c r="C519" s="20" t="s">
        <v>2003</v>
      </c>
      <c r="D519" s="78" t="s">
        <v>2004</v>
      </c>
      <c r="E519" s="149" t="s">
        <v>3475</v>
      </c>
      <c r="F519" s="20">
        <v>1083</v>
      </c>
      <c r="G519" s="20"/>
      <c r="H519" s="20"/>
      <c r="I519" s="20" t="s">
        <v>2310</v>
      </c>
      <c r="J519" s="20" t="s">
        <v>2246</v>
      </c>
      <c r="K519" s="20" t="s">
        <v>2005</v>
      </c>
      <c r="L519" s="20" t="s">
        <v>316</v>
      </c>
      <c r="M519" s="20"/>
      <c r="N519" s="20"/>
      <c r="O519" s="20"/>
      <c r="P519" s="20"/>
      <c r="Q519" s="20"/>
      <c r="R519" s="20"/>
      <c r="S519" s="20"/>
    </row>
    <row r="520" spans="1:19" ht="51">
      <c r="A520" s="20">
        <f t="shared" si="8"/>
        <v>518</v>
      </c>
      <c r="B520" s="20" t="s">
        <v>1896</v>
      </c>
      <c r="C520" s="20" t="s">
        <v>2006</v>
      </c>
      <c r="D520" s="78" t="s">
        <v>2007</v>
      </c>
      <c r="E520" s="149" t="s">
        <v>3475</v>
      </c>
      <c r="F520" s="20">
        <v>907</v>
      </c>
      <c r="G520" s="20"/>
      <c r="H520" s="20"/>
      <c r="I520" s="20" t="s">
        <v>2310</v>
      </c>
      <c r="J520" s="20" t="s">
        <v>2246</v>
      </c>
      <c r="K520" s="20" t="s">
        <v>2008</v>
      </c>
      <c r="L520" s="20" t="s">
        <v>316</v>
      </c>
      <c r="M520" s="20"/>
      <c r="N520" s="20"/>
      <c r="O520" s="20"/>
      <c r="P520" s="20"/>
      <c r="Q520" s="20"/>
      <c r="R520" s="20"/>
      <c r="S520" s="20"/>
    </row>
    <row r="521" spans="1:19" ht="51">
      <c r="A521" s="20">
        <f t="shared" si="8"/>
        <v>519</v>
      </c>
      <c r="B521" s="20" t="s">
        <v>1896</v>
      </c>
      <c r="C521" s="20" t="s">
        <v>2009</v>
      </c>
      <c r="D521" s="78" t="s">
        <v>2010</v>
      </c>
      <c r="E521" s="149" t="s">
        <v>3475</v>
      </c>
      <c r="F521" s="20">
        <v>667</v>
      </c>
      <c r="G521" s="20"/>
      <c r="H521" s="20"/>
      <c r="I521" s="20" t="s">
        <v>2310</v>
      </c>
      <c r="J521" s="20" t="s">
        <v>2246</v>
      </c>
      <c r="K521" s="20" t="s">
        <v>2011</v>
      </c>
      <c r="L521" s="20" t="s">
        <v>316</v>
      </c>
      <c r="M521" s="20"/>
      <c r="N521" s="20"/>
      <c r="O521" s="20"/>
      <c r="P521" s="20"/>
      <c r="Q521" s="20"/>
      <c r="R521" s="20"/>
      <c r="S521" s="20"/>
    </row>
    <row r="522" spans="1:19" ht="38.25">
      <c r="A522" s="20">
        <f t="shared" si="8"/>
        <v>520</v>
      </c>
      <c r="B522" s="20" t="s">
        <v>1896</v>
      </c>
      <c r="C522" s="20" t="s">
        <v>2113</v>
      </c>
      <c r="D522" s="78" t="s">
        <v>2012</v>
      </c>
      <c r="E522" s="149" t="s">
        <v>3475</v>
      </c>
      <c r="F522" s="20">
        <v>173</v>
      </c>
      <c r="G522" s="20"/>
      <c r="H522" s="20"/>
      <c r="I522" s="20" t="s">
        <v>2310</v>
      </c>
      <c r="J522" s="20" t="s">
        <v>2246</v>
      </c>
      <c r="K522" s="20" t="s">
        <v>2013</v>
      </c>
      <c r="L522" s="20" t="s">
        <v>316</v>
      </c>
      <c r="M522" s="20"/>
      <c r="N522" s="20"/>
      <c r="O522" s="20"/>
      <c r="P522" s="20"/>
      <c r="Q522" s="20"/>
      <c r="R522" s="20"/>
      <c r="S522" s="20"/>
    </row>
    <row r="523" spans="1:19" ht="51">
      <c r="A523" s="20">
        <f t="shared" si="8"/>
        <v>521</v>
      </c>
      <c r="B523" s="20" t="s">
        <v>1896</v>
      </c>
      <c r="C523" s="20" t="s">
        <v>2014</v>
      </c>
      <c r="D523" s="78" t="s">
        <v>2015</v>
      </c>
      <c r="E523" s="149" t="s">
        <v>3475</v>
      </c>
      <c r="F523" s="20">
        <v>524</v>
      </c>
      <c r="G523" s="20"/>
      <c r="H523" s="20"/>
      <c r="I523" s="20" t="s">
        <v>2310</v>
      </c>
      <c r="J523" s="20" t="s">
        <v>2246</v>
      </c>
      <c r="K523" s="20" t="s">
        <v>2016</v>
      </c>
      <c r="L523" s="20" t="s">
        <v>316</v>
      </c>
      <c r="M523" s="20"/>
      <c r="N523" s="20"/>
      <c r="O523" s="20"/>
      <c r="P523" s="20"/>
      <c r="Q523" s="20"/>
      <c r="R523" s="20"/>
      <c r="S523" s="20"/>
    </row>
    <row r="524" spans="1:19" ht="38.25">
      <c r="A524" s="20">
        <f t="shared" si="8"/>
        <v>522</v>
      </c>
      <c r="B524" s="20" t="s">
        <v>1896</v>
      </c>
      <c r="C524" s="20" t="s">
        <v>2017</v>
      </c>
      <c r="D524" s="78" t="s">
        <v>2018</v>
      </c>
      <c r="E524" s="149" t="s">
        <v>3475</v>
      </c>
      <c r="F524" s="20">
        <v>1894</v>
      </c>
      <c r="G524" s="20"/>
      <c r="H524" s="20"/>
      <c r="I524" s="20" t="s">
        <v>2310</v>
      </c>
      <c r="J524" s="20" t="s">
        <v>2246</v>
      </c>
      <c r="K524" s="20" t="s">
        <v>2019</v>
      </c>
      <c r="L524" s="20" t="s">
        <v>316</v>
      </c>
      <c r="M524" s="20"/>
      <c r="N524" s="20"/>
      <c r="O524" s="20"/>
      <c r="P524" s="20"/>
      <c r="Q524" s="20"/>
      <c r="R524" s="20"/>
      <c r="S524" s="20"/>
    </row>
    <row r="525" spans="1:19" ht="51">
      <c r="A525" s="20">
        <f t="shared" si="8"/>
        <v>523</v>
      </c>
      <c r="B525" s="20" t="s">
        <v>1896</v>
      </c>
      <c r="C525" s="20" t="s">
        <v>2020</v>
      </c>
      <c r="D525" s="78" t="s">
        <v>2021</v>
      </c>
      <c r="E525" s="149" t="s">
        <v>3475</v>
      </c>
      <c r="F525" s="20">
        <v>2323</v>
      </c>
      <c r="G525" s="20"/>
      <c r="H525" s="20"/>
      <c r="I525" s="20" t="s">
        <v>2310</v>
      </c>
      <c r="J525" s="20" t="s">
        <v>2246</v>
      </c>
      <c r="K525" s="20" t="s">
        <v>2022</v>
      </c>
      <c r="L525" s="20" t="s">
        <v>316</v>
      </c>
      <c r="M525" s="20"/>
      <c r="N525" s="20"/>
      <c r="O525" s="20"/>
      <c r="P525" s="20"/>
      <c r="Q525" s="20"/>
      <c r="R525" s="20"/>
      <c r="S525" s="20"/>
    </row>
    <row r="526" spans="1:19" ht="51">
      <c r="A526" s="20">
        <f t="shared" si="8"/>
        <v>524</v>
      </c>
      <c r="B526" s="20" t="s">
        <v>1896</v>
      </c>
      <c r="C526" s="20" t="s">
        <v>2023</v>
      </c>
      <c r="D526" s="78" t="s">
        <v>2024</v>
      </c>
      <c r="E526" s="149" t="s">
        <v>3475</v>
      </c>
      <c r="F526" s="20">
        <v>1021</v>
      </c>
      <c r="G526" s="20"/>
      <c r="H526" s="20"/>
      <c r="I526" s="20" t="s">
        <v>2310</v>
      </c>
      <c r="J526" s="20" t="s">
        <v>2246</v>
      </c>
      <c r="K526" s="20" t="s">
        <v>2025</v>
      </c>
      <c r="L526" s="20" t="s">
        <v>316</v>
      </c>
      <c r="M526" s="20"/>
      <c r="N526" s="20"/>
      <c r="O526" s="20"/>
      <c r="P526" s="20"/>
      <c r="Q526" s="20"/>
      <c r="R526" s="20"/>
      <c r="S526" s="20"/>
    </row>
    <row r="527" spans="1:19" ht="51">
      <c r="A527" s="20">
        <f t="shared" si="8"/>
        <v>525</v>
      </c>
      <c r="B527" s="20" t="s">
        <v>1896</v>
      </c>
      <c r="C527" s="20" t="s">
        <v>2026</v>
      </c>
      <c r="D527" s="78" t="s">
        <v>2027</v>
      </c>
      <c r="E527" s="149" t="s">
        <v>3475</v>
      </c>
      <c r="F527" s="20">
        <v>1117</v>
      </c>
      <c r="G527" s="20"/>
      <c r="H527" s="20"/>
      <c r="I527" s="20" t="s">
        <v>2310</v>
      </c>
      <c r="J527" s="20" t="s">
        <v>2246</v>
      </c>
      <c r="K527" s="20" t="s">
        <v>2028</v>
      </c>
      <c r="L527" s="20" t="s">
        <v>316</v>
      </c>
      <c r="M527" s="20"/>
      <c r="N527" s="20"/>
      <c r="O527" s="20"/>
      <c r="P527" s="20"/>
      <c r="Q527" s="20"/>
      <c r="R527" s="20"/>
      <c r="S527" s="20"/>
    </row>
    <row r="528" spans="1:19" ht="51">
      <c r="A528" s="20">
        <f t="shared" si="8"/>
        <v>526</v>
      </c>
      <c r="B528" s="20" t="s">
        <v>1896</v>
      </c>
      <c r="C528" s="20" t="s">
        <v>2029</v>
      </c>
      <c r="D528" s="78" t="s">
        <v>2030</v>
      </c>
      <c r="E528" s="149" t="s">
        <v>3475</v>
      </c>
      <c r="F528" s="20">
        <v>303</v>
      </c>
      <c r="G528" s="20"/>
      <c r="H528" s="20"/>
      <c r="I528" s="20" t="s">
        <v>2310</v>
      </c>
      <c r="J528" s="20" t="s">
        <v>2246</v>
      </c>
      <c r="K528" s="20" t="s">
        <v>2031</v>
      </c>
      <c r="L528" s="20" t="s">
        <v>316</v>
      </c>
      <c r="M528" s="20"/>
      <c r="N528" s="20"/>
      <c r="O528" s="20"/>
      <c r="P528" s="20"/>
      <c r="Q528" s="20"/>
      <c r="R528" s="20"/>
      <c r="S528" s="20"/>
    </row>
    <row r="529" spans="1:19" ht="51">
      <c r="A529" s="20">
        <f t="shared" si="8"/>
        <v>527</v>
      </c>
      <c r="B529" s="20" t="s">
        <v>1896</v>
      </c>
      <c r="C529" s="20" t="s">
        <v>2032</v>
      </c>
      <c r="D529" s="78" t="s">
        <v>2033</v>
      </c>
      <c r="E529" s="149" t="s">
        <v>3475</v>
      </c>
      <c r="F529" s="20">
        <v>918</v>
      </c>
      <c r="G529" s="20"/>
      <c r="H529" s="20"/>
      <c r="I529" s="20" t="s">
        <v>2310</v>
      </c>
      <c r="J529" s="20" t="s">
        <v>2246</v>
      </c>
      <c r="K529" s="20" t="s">
        <v>2034</v>
      </c>
      <c r="L529" s="20" t="s">
        <v>316</v>
      </c>
      <c r="M529" s="20"/>
      <c r="N529" s="20"/>
      <c r="O529" s="20"/>
      <c r="P529" s="20"/>
      <c r="Q529" s="20"/>
      <c r="R529" s="20"/>
      <c r="S529" s="20"/>
    </row>
    <row r="530" spans="1:19" ht="51">
      <c r="A530" s="20">
        <f t="shared" si="8"/>
        <v>528</v>
      </c>
      <c r="B530" s="20" t="s">
        <v>1896</v>
      </c>
      <c r="C530" s="20" t="s">
        <v>2035</v>
      </c>
      <c r="D530" s="78" t="s">
        <v>2036</v>
      </c>
      <c r="E530" s="149" t="s">
        <v>3475</v>
      </c>
      <c r="F530" s="20">
        <v>980</v>
      </c>
      <c r="G530" s="20"/>
      <c r="H530" s="20"/>
      <c r="I530" s="20" t="s">
        <v>2310</v>
      </c>
      <c r="J530" s="20" t="s">
        <v>2246</v>
      </c>
      <c r="K530" s="20" t="s">
        <v>2037</v>
      </c>
      <c r="L530" s="20" t="s">
        <v>316</v>
      </c>
      <c r="M530" s="20"/>
      <c r="N530" s="20"/>
      <c r="O530" s="20"/>
      <c r="P530" s="20"/>
      <c r="Q530" s="20"/>
      <c r="R530" s="20"/>
      <c r="S530" s="20"/>
    </row>
    <row r="531" spans="1:19" ht="38.25">
      <c r="A531" s="20">
        <f t="shared" si="8"/>
        <v>529</v>
      </c>
      <c r="B531" s="20" t="s">
        <v>1896</v>
      </c>
      <c r="C531" s="20" t="s">
        <v>2040</v>
      </c>
      <c r="D531" s="78" t="s">
        <v>2038</v>
      </c>
      <c r="E531" s="149" t="s">
        <v>3475</v>
      </c>
      <c r="F531" s="20">
        <v>1081</v>
      </c>
      <c r="G531" s="20"/>
      <c r="H531" s="20"/>
      <c r="I531" s="20" t="s">
        <v>2310</v>
      </c>
      <c r="J531" s="20" t="s">
        <v>2248</v>
      </c>
      <c r="K531" s="20" t="s">
        <v>2039</v>
      </c>
      <c r="L531" s="20" t="s">
        <v>316</v>
      </c>
      <c r="M531" s="20"/>
      <c r="N531" s="20"/>
      <c r="O531" s="20"/>
      <c r="P531" s="20"/>
      <c r="Q531" s="20"/>
      <c r="R531" s="20"/>
      <c r="S531" s="20"/>
    </row>
    <row r="532" spans="1:19" ht="51">
      <c r="A532" s="20">
        <f t="shared" si="8"/>
        <v>530</v>
      </c>
      <c r="B532" s="20" t="s">
        <v>1896</v>
      </c>
      <c r="C532" s="20" t="s">
        <v>2041</v>
      </c>
      <c r="D532" s="78" t="s">
        <v>2042</v>
      </c>
      <c r="E532" s="149" t="s">
        <v>3475</v>
      </c>
      <c r="F532" s="20">
        <v>256</v>
      </c>
      <c r="G532" s="20"/>
      <c r="H532" s="20"/>
      <c r="I532" s="20" t="s">
        <v>2310</v>
      </c>
      <c r="J532" s="20" t="s">
        <v>2246</v>
      </c>
      <c r="K532" s="20" t="s">
        <v>2043</v>
      </c>
      <c r="L532" s="20" t="s">
        <v>316</v>
      </c>
      <c r="M532" s="20"/>
      <c r="N532" s="20"/>
      <c r="O532" s="20"/>
      <c r="P532" s="20"/>
      <c r="Q532" s="20"/>
      <c r="R532" s="20"/>
      <c r="S532" s="20"/>
    </row>
    <row r="533" spans="1:19" ht="51">
      <c r="A533" s="20">
        <f t="shared" si="8"/>
        <v>531</v>
      </c>
      <c r="B533" s="20" t="s">
        <v>1896</v>
      </c>
      <c r="C533" s="20" t="s">
        <v>2044</v>
      </c>
      <c r="D533" s="78" t="s">
        <v>2045</v>
      </c>
      <c r="E533" s="149" t="s">
        <v>3475</v>
      </c>
      <c r="F533" s="20">
        <v>579</v>
      </c>
      <c r="G533" s="20"/>
      <c r="H533" s="20"/>
      <c r="I533" s="20" t="s">
        <v>2310</v>
      </c>
      <c r="J533" s="20" t="s">
        <v>2246</v>
      </c>
      <c r="K533" s="20" t="s">
        <v>2046</v>
      </c>
      <c r="L533" s="20" t="s">
        <v>316</v>
      </c>
      <c r="M533" s="20"/>
      <c r="N533" s="20"/>
      <c r="O533" s="20"/>
      <c r="P533" s="20"/>
      <c r="Q533" s="20"/>
      <c r="R533" s="20"/>
      <c r="S533" s="20"/>
    </row>
    <row r="534" spans="1:19" ht="51">
      <c r="A534" s="20">
        <f t="shared" si="8"/>
        <v>532</v>
      </c>
      <c r="B534" s="20" t="s">
        <v>1896</v>
      </c>
      <c r="C534" s="20" t="s">
        <v>2047</v>
      </c>
      <c r="D534" s="78" t="s">
        <v>2048</v>
      </c>
      <c r="E534" s="149" t="s">
        <v>3475</v>
      </c>
      <c r="F534" s="20">
        <v>514</v>
      </c>
      <c r="G534" s="20"/>
      <c r="H534" s="20"/>
      <c r="I534" s="20" t="s">
        <v>2310</v>
      </c>
      <c r="J534" s="20" t="s">
        <v>2276</v>
      </c>
      <c r="K534" s="20" t="s">
        <v>2049</v>
      </c>
      <c r="L534" s="20" t="s">
        <v>316</v>
      </c>
      <c r="M534" s="20"/>
      <c r="N534" s="20"/>
      <c r="O534" s="20"/>
      <c r="P534" s="20"/>
      <c r="Q534" s="20"/>
      <c r="R534" s="20"/>
      <c r="S534" s="20"/>
    </row>
    <row r="535" spans="1:19" ht="51">
      <c r="A535" s="20">
        <f t="shared" si="8"/>
        <v>533</v>
      </c>
      <c r="B535" s="20" t="s">
        <v>1896</v>
      </c>
      <c r="C535" s="20" t="s">
        <v>2050</v>
      </c>
      <c r="D535" s="78" t="s">
        <v>2051</v>
      </c>
      <c r="E535" s="149" t="s">
        <v>3475</v>
      </c>
      <c r="F535" s="20">
        <v>282</v>
      </c>
      <c r="G535" s="20"/>
      <c r="H535" s="20"/>
      <c r="I535" s="20" t="s">
        <v>2310</v>
      </c>
      <c r="J535" s="20" t="s">
        <v>2276</v>
      </c>
      <c r="K535" s="20" t="s">
        <v>2052</v>
      </c>
      <c r="L535" s="20" t="s">
        <v>316</v>
      </c>
      <c r="M535" s="20"/>
      <c r="N535" s="20"/>
      <c r="O535" s="20"/>
      <c r="P535" s="20"/>
      <c r="Q535" s="20"/>
      <c r="R535" s="20"/>
      <c r="S535" s="20"/>
    </row>
    <row r="536" spans="1:19" ht="51">
      <c r="A536" s="20">
        <f t="shared" si="8"/>
        <v>534</v>
      </c>
      <c r="B536" s="20" t="s">
        <v>1896</v>
      </c>
      <c r="C536" s="20" t="s">
        <v>2053</v>
      </c>
      <c r="D536" s="78" t="s">
        <v>2054</v>
      </c>
      <c r="E536" s="149" t="s">
        <v>3475</v>
      </c>
      <c r="F536" s="20">
        <v>282</v>
      </c>
      <c r="G536" s="20"/>
      <c r="H536" s="20"/>
      <c r="I536" s="20" t="s">
        <v>2310</v>
      </c>
      <c r="J536" s="20" t="s">
        <v>2246</v>
      </c>
      <c r="K536" s="20" t="s">
        <v>2055</v>
      </c>
      <c r="L536" s="20" t="s">
        <v>316</v>
      </c>
      <c r="M536" s="20"/>
      <c r="N536" s="20"/>
      <c r="O536" s="20"/>
      <c r="P536" s="20"/>
      <c r="Q536" s="20"/>
      <c r="R536" s="20"/>
      <c r="S536" s="20"/>
    </row>
    <row r="537" spans="1:19" ht="38.25">
      <c r="A537" s="20">
        <f t="shared" si="8"/>
        <v>535</v>
      </c>
      <c r="B537" s="20" t="s">
        <v>1896</v>
      </c>
      <c r="C537" s="20" t="s">
        <v>2056</v>
      </c>
      <c r="D537" s="78" t="s">
        <v>2057</v>
      </c>
      <c r="E537" s="149" t="s">
        <v>3475</v>
      </c>
      <c r="F537" s="20">
        <v>725</v>
      </c>
      <c r="G537" s="20"/>
      <c r="H537" s="20"/>
      <c r="I537" s="20" t="s">
        <v>2310</v>
      </c>
      <c r="J537" s="20" t="s">
        <v>2288</v>
      </c>
      <c r="K537" s="20" t="s">
        <v>2058</v>
      </c>
      <c r="L537" s="20" t="s">
        <v>316</v>
      </c>
      <c r="M537" s="20"/>
      <c r="N537" s="20"/>
      <c r="O537" s="20"/>
      <c r="P537" s="20"/>
      <c r="Q537" s="20"/>
      <c r="R537" s="20"/>
      <c r="S537" s="20"/>
    </row>
    <row r="538" spans="1:19" ht="38.25">
      <c r="A538" s="20">
        <f t="shared" si="8"/>
        <v>536</v>
      </c>
      <c r="B538" s="20" t="s">
        <v>1896</v>
      </c>
      <c r="C538" s="20" t="s">
        <v>2059</v>
      </c>
      <c r="D538" s="78" t="s">
        <v>2060</v>
      </c>
      <c r="E538" s="149" t="s">
        <v>3475</v>
      </c>
      <c r="F538" s="20">
        <v>1019</v>
      </c>
      <c r="G538" s="20"/>
      <c r="H538" s="20"/>
      <c r="I538" s="20" t="s">
        <v>2310</v>
      </c>
      <c r="J538" s="20" t="s">
        <v>2246</v>
      </c>
      <c r="K538" s="20" t="s">
        <v>2061</v>
      </c>
      <c r="L538" s="20" t="s">
        <v>316</v>
      </c>
      <c r="M538" s="20"/>
      <c r="N538" s="20"/>
      <c r="O538" s="20"/>
      <c r="P538" s="20"/>
      <c r="Q538" s="20"/>
      <c r="R538" s="20"/>
      <c r="S538" s="20"/>
    </row>
    <row r="539" spans="1:19" ht="51">
      <c r="A539" s="20">
        <f t="shared" si="8"/>
        <v>537</v>
      </c>
      <c r="B539" s="20" t="s">
        <v>1896</v>
      </c>
      <c r="C539" s="20" t="s">
        <v>2062</v>
      </c>
      <c r="D539" s="78" t="s">
        <v>2063</v>
      </c>
      <c r="E539" s="149" t="s">
        <v>3475</v>
      </c>
      <c r="F539" s="20">
        <v>3187</v>
      </c>
      <c r="G539" s="20"/>
      <c r="H539" s="20"/>
      <c r="I539" s="20" t="s">
        <v>2310</v>
      </c>
      <c r="J539" s="20" t="s">
        <v>2246</v>
      </c>
      <c r="K539" s="20" t="s">
        <v>2064</v>
      </c>
      <c r="L539" s="20" t="s">
        <v>316</v>
      </c>
      <c r="M539" s="20"/>
      <c r="N539" s="20"/>
      <c r="O539" s="20"/>
      <c r="P539" s="20"/>
      <c r="Q539" s="20"/>
      <c r="R539" s="20"/>
      <c r="S539" s="20"/>
    </row>
    <row r="540" spans="1:19" ht="51">
      <c r="A540" s="20">
        <f t="shared" si="8"/>
        <v>538</v>
      </c>
      <c r="B540" s="20" t="s">
        <v>1896</v>
      </c>
      <c r="C540" s="20" t="s">
        <v>2065</v>
      </c>
      <c r="D540" s="78" t="s">
        <v>2067</v>
      </c>
      <c r="E540" s="149" t="s">
        <v>3475</v>
      </c>
      <c r="F540" s="20">
        <v>778</v>
      </c>
      <c r="G540" s="20"/>
      <c r="H540" s="20"/>
      <c r="I540" s="20" t="s">
        <v>2310</v>
      </c>
      <c r="J540" s="20" t="s">
        <v>2246</v>
      </c>
      <c r="K540" s="20" t="s">
        <v>2066</v>
      </c>
      <c r="L540" s="20" t="s">
        <v>316</v>
      </c>
      <c r="M540" s="20"/>
      <c r="N540" s="20"/>
      <c r="O540" s="20"/>
      <c r="P540" s="20"/>
      <c r="Q540" s="20"/>
      <c r="R540" s="20"/>
      <c r="S540" s="20"/>
    </row>
    <row r="541" spans="1:19" ht="51">
      <c r="A541" s="20">
        <f t="shared" si="8"/>
        <v>539</v>
      </c>
      <c r="B541" s="20" t="s">
        <v>1896</v>
      </c>
      <c r="C541" s="20" t="s">
        <v>2068</v>
      </c>
      <c r="D541" s="78" t="s">
        <v>2069</v>
      </c>
      <c r="E541" s="149" t="s">
        <v>3475</v>
      </c>
      <c r="F541" s="20">
        <v>1488</v>
      </c>
      <c r="G541" s="20"/>
      <c r="H541" s="20"/>
      <c r="I541" s="20" t="s">
        <v>2310</v>
      </c>
      <c r="J541" s="20" t="s">
        <v>2246</v>
      </c>
      <c r="K541" s="20" t="s">
        <v>2070</v>
      </c>
      <c r="L541" s="20" t="s">
        <v>316</v>
      </c>
      <c r="M541" s="20"/>
      <c r="N541" s="20"/>
      <c r="O541" s="20"/>
      <c r="P541" s="20"/>
      <c r="Q541" s="20"/>
      <c r="R541" s="20"/>
      <c r="S541" s="20"/>
    </row>
    <row r="542" spans="1:19" ht="51">
      <c r="A542" s="20">
        <f t="shared" si="8"/>
        <v>540</v>
      </c>
      <c r="B542" s="20" t="s">
        <v>1896</v>
      </c>
      <c r="C542" s="20" t="s">
        <v>2071</v>
      </c>
      <c r="D542" s="78" t="s">
        <v>2072</v>
      </c>
      <c r="E542" s="149" t="s">
        <v>3475</v>
      </c>
      <c r="F542" s="20">
        <v>3212</v>
      </c>
      <c r="G542" s="20"/>
      <c r="H542" s="20"/>
      <c r="I542" s="20" t="s">
        <v>2310</v>
      </c>
      <c r="J542" s="20" t="s">
        <v>2246</v>
      </c>
      <c r="K542" s="20" t="s">
        <v>2073</v>
      </c>
      <c r="L542" s="20" t="s">
        <v>316</v>
      </c>
      <c r="M542" s="20"/>
      <c r="N542" s="20"/>
      <c r="O542" s="20"/>
      <c r="P542" s="20"/>
      <c r="Q542" s="20"/>
      <c r="R542" s="20"/>
      <c r="S542" s="20"/>
    </row>
    <row r="543" spans="1:19" ht="38.25">
      <c r="A543" s="20">
        <f t="shared" si="8"/>
        <v>541</v>
      </c>
      <c r="B543" s="20" t="s">
        <v>1896</v>
      </c>
      <c r="C543" s="20" t="s">
        <v>2074</v>
      </c>
      <c r="D543" s="78" t="s">
        <v>2075</v>
      </c>
      <c r="E543" s="149" t="s">
        <v>3475</v>
      </c>
      <c r="F543" s="20">
        <v>533</v>
      </c>
      <c r="G543" s="20"/>
      <c r="H543" s="20"/>
      <c r="I543" s="20" t="s">
        <v>2310</v>
      </c>
      <c r="J543" s="20" t="s">
        <v>2246</v>
      </c>
      <c r="K543" s="20" t="s">
        <v>2076</v>
      </c>
      <c r="L543" s="20" t="s">
        <v>316</v>
      </c>
      <c r="M543" s="20"/>
      <c r="N543" s="20"/>
      <c r="O543" s="20"/>
      <c r="P543" s="20"/>
      <c r="Q543" s="20"/>
      <c r="R543" s="20"/>
      <c r="S543" s="20"/>
    </row>
    <row r="544" spans="1:19" ht="51">
      <c r="A544" s="20">
        <f t="shared" si="8"/>
        <v>542</v>
      </c>
      <c r="B544" s="20" t="s">
        <v>1896</v>
      </c>
      <c r="C544" s="20" t="s">
        <v>2081</v>
      </c>
      <c r="D544" s="78" t="s">
        <v>2082</v>
      </c>
      <c r="E544" s="149" t="s">
        <v>3475</v>
      </c>
      <c r="F544" s="20">
        <v>197</v>
      </c>
      <c r="G544" s="20"/>
      <c r="H544" s="20"/>
      <c r="I544" s="20" t="s">
        <v>2310</v>
      </c>
      <c r="J544" s="20" t="s">
        <v>2246</v>
      </c>
      <c r="K544" s="20" t="s">
        <v>2083</v>
      </c>
      <c r="L544" s="20" t="s">
        <v>316</v>
      </c>
      <c r="M544" s="20"/>
      <c r="N544" s="20"/>
      <c r="O544" s="20"/>
      <c r="P544" s="20"/>
      <c r="Q544" s="20"/>
      <c r="R544" s="20"/>
      <c r="S544" s="20"/>
    </row>
    <row r="545" spans="1:19" ht="51">
      <c r="A545" s="20">
        <f t="shared" si="8"/>
        <v>543</v>
      </c>
      <c r="B545" s="20" t="s">
        <v>1896</v>
      </c>
      <c r="C545" s="20" t="s">
        <v>2106</v>
      </c>
      <c r="D545" s="78" t="s">
        <v>2107</v>
      </c>
      <c r="E545" s="149" t="s">
        <v>3475</v>
      </c>
      <c r="F545" s="20">
        <v>811</v>
      </c>
      <c r="G545" s="20"/>
      <c r="H545" s="20"/>
      <c r="I545" s="20" t="s">
        <v>2310</v>
      </c>
      <c r="J545" s="20" t="s">
        <v>2246</v>
      </c>
      <c r="K545" s="20" t="s">
        <v>2108</v>
      </c>
      <c r="L545" s="20" t="s">
        <v>316</v>
      </c>
      <c r="M545" s="20"/>
      <c r="N545" s="20"/>
      <c r="O545" s="20"/>
      <c r="P545" s="20"/>
      <c r="Q545" s="20"/>
      <c r="R545" s="20"/>
      <c r="S545" s="20"/>
    </row>
    <row r="546" spans="1:19" ht="51">
      <c r="A546" s="20">
        <f t="shared" si="8"/>
        <v>544</v>
      </c>
      <c r="B546" s="20" t="s">
        <v>1896</v>
      </c>
      <c r="C546" s="20" t="s">
        <v>2109</v>
      </c>
      <c r="D546" s="78" t="s">
        <v>2110</v>
      </c>
      <c r="E546" s="149" t="s">
        <v>3475</v>
      </c>
      <c r="F546" s="20">
        <v>740</v>
      </c>
      <c r="G546" s="20"/>
      <c r="H546" s="20"/>
      <c r="I546" s="20" t="s">
        <v>2310</v>
      </c>
      <c r="J546" s="20" t="s">
        <v>2230</v>
      </c>
      <c r="K546" s="20" t="s">
        <v>2111</v>
      </c>
      <c r="L546" s="20" t="s">
        <v>316</v>
      </c>
      <c r="M546" s="20"/>
      <c r="N546" s="20"/>
      <c r="O546" s="20"/>
      <c r="P546" s="20"/>
      <c r="Q546" s="20"/>
      <c r="R546" s="20"/>
      <c r="S546" s="20"/>
    </row>
    <row r="547" spans="1:19" ht="51">
      <c r="A547" s="20">
        <f t="shared" si="8"/>
        <v>545</v>
      </c>
      <c r="B547" s="20" t="s">
        <v>1896</v>
      </c>
      <c r="C547" s="20" t="s">
        <v>2114</v>
      </c>
      <c r="D547" s="78" t="s">
        <v>2115</v>
      </c>
      <c r="E547" s="149" t="s">
        <v>3475</v>
      </c>
      <c r="F547" s="20">
        <v>521</v>
      </c>
      <c r="G547" s="20"/>
      <c r="H547" s="20"/>
      <c r="I547" s="20" t="s">
        <v>2310</v>
      </c>
      <c r="J547" s="20" t="s">
        <v>2276</v>
      </c>
      <c r="K547" s="20" t="s">
        <v>2116</v>
      </c>
      <c r="L547" s="20" t="s">
        <v>316</v>
      </c>
      <c r="M547" s="20"/>
      <c r="N547" s="20"/>
      <c r="O547" s="20"/>
      <c r="P547" s="20"/>
      <c r="Q547" s="20"/>
      <c r="R547" s="20"/>
      <c r="S547" s="20"/>
    </row>
    <row r="548" spans="1:19" ht="38.25">
      <c r="A548" s="20">
        <f t="shared" si="8"/>
        <v>546</v>
      </c>
      <c r="B548" s="20" t="s">
        <v>1896</v>
      </c>
      <c r="C548" s="20" t="s">
        <v>2117</v>
      </c>
      <c r="D548" s="78" t="s">
        <v>2118</v>
      </c>
      <c r="E548" s="149" t="s">
        <v>3475</v>
      </c>
      <c r="F548" s="20">
        <v>1313</v>
      </c>
      <c r="G548" s="20"/>
      <c r="H548" s="20"/>
      <c r="I548" s="20" t="s">
        <v>2310</v>
      </c>
      <c r="J548" s="20" t="s">
        <v>2226</v>
      </c>
      <c r="K548" s="20" t="s">
        <v>2119</v>
      </c>
      <c r="L548" s="20" t="s">
        <v>316</v>
      </c>
      <c r="M548" s="20"/>
      <c r="N548" s="20"/>
      <c r="O548" s="20"/>
      <c r="P548" s="20"/>
      <c r="Q548" s="20"/>
      <c r="R548" s="20"/>
      <c r="S548" s="20"/>
    </row>
    <row r="549" spans="1:19" ht="51">
      <c r="A549" s="20">
        <f t="shared" si="8"/>
        <v>547</v>
      </c>
      <c r="B549" s="20" t="s">
        <v>1896</v>
      </c>
      <c r="C549" s="20" t="s">
        <v>2120</v>
      </c>
      <c r="D549" s="78" t="s">
        <v>2121</v>
      </c>
      <c r="E549" s="149" t="s">
        <v>3475</v>
      </c>
      <c r="F549" s="20">
        <v>561</v>
      </c>
      <c r="G549" s="20"/>
      <c r="H549" s="20"/>
      <c r="I549" s="20" t="s">
        <v>2310</v>
      </c>
      <c r="J549" s="20" t="s">
        <v>2246</v>
      </c>
      <c r="K549" s="20" t="s">
        <v>2122</v>
      </c>
      <c r="L549" s="20" t="s">
        <v>316</v>
      </c>
      <c r="M549" s="20"/>
      <c r="N549" s="20"/>
      <c r="O549" s="20"/>
      <c r="P549" s="20"/>
      <c r="Q549" s="20"/>
      <c r="R549" s="20"/>
      <c r="S549" s="20"/>
    </row>
    <row r="550" spans="1:19" ht="63.75">
      <c r="A550" s="20">
        <f t="shared" si="8"/>
        <v>548</v>
      </c>
      <c r="B550" s="20" t="s">
        <v>2458</v>
      </c>
      <c r="C550" s="20" t="s">
        <v>2454</v>
      </c>
      <c r="D550" s="78" t="s">
        <v>2455</v>
      </c>
      <c r="E550" s="149">
        <v>341185.72</v>
      </c>
      <c r="F550" s="20"/>
      <c r="G550" s="20">
        <v>30.6</v>
      </c>
      <c r="H550" s="20"/>
      <c r="I550" s="20"/>
      <c r="J550" s="20" t="s">
        <v>2227</v>
      </c>
      <c r="K550" s="20" t="s">
        <v>2456</v>
      </c>
      <c r="L550" s="20" t="s">
        <v>2457</v>
      </c>
      <c r="M550" s="20"/>
      <c r="N550" s="20"/>
      <c r="O550" s="20"/>
      <c r="P550" s="20"/>
      <c r="Q550" s="20"/>
      <c r="R550" s="20"/>
      <c r="S550" s="20"/>
    </row>
    <row r="551" spans="1:19" ht="114.75">
      <c r="A551" s="20">
        <f t="shared" si="8"/>
        <v>549</v>
      </c>
      <c r="B551" s="20" t="s">
        <v>2350</v>
      </c>
      <c r="C551" s="20" t="s">
        <v>2459</v>
      </c>
      <c r="D551" s="78" t="s">
        <v>2460</v>
      </c>
      <c r="E551" s="149">
        <v>80722.13</v>
      </c>
      <c r="F551" s="20"/>
      <c r="G551" s="20">
        <v>51.5</v>
      </c>
      <c r="H551" s="20"/>
      <c r="I551" s="20"/>
      <c r="J551" s="20">
        <v>1973</v>
      </c>
      <c r="K551" s="20" t="s">
        <v>2463</v>
      </c>
      <c r="L551" s="20" t="s">
        <v>2465</v>
      </c>
      <c r="M551" s="20"/>
      <c r="N551" s="20"/>
      <c r="O551" s="20"/>
      <c r="P551" s="20"/>
      <c r="Q551" s="20" t="s">
        <v>4442</v>
      </c>
      <c r="R551" s="20" t="s">
        <v>4448</v>
      </c>
      <c r="S551" s="20" t="s">
        <v>4449</v>
      </c>
    </row>
    <row r="552" spans="1:19" ht="63.75">
      <c r="A552" s="20">
        <f t="shared" si="8"/>
        <v>550</v>
      </c>
      <c r="B552" s="20" t="s">
        <v>2323</v>
      </c>
      <c r="C552" s="20" t="s">
        <v>2461</v>
      </c>
      <c r="D552" s="78" t="s">
        <v>2462</v>
      </c>
      <c r="E552" s="149">
        <v>344163.18</v>
      </c>
      <c r="F552" s="20"/>
      <c r="G552" s="20">
        <v>41.1</v>
      </c>
      <c r="H552" s="20"/>
      <c r="I552" s="20"/>
      <c r="J552" s="20">
        <v>1978</v>
      </c>
      <c r="K552" s="20" t="s">
        <v>2464</v>
      </c>
      <c r="L552" s="20" t="s">
        <v>2457</v>
      </c>
      <c r="M552" s="20"/>
      <c r="N552" s="20"/>
      <c r="O552" s="20"/>
      <c r="P552" s="20"/>
      <c r="Q552" s="20" t="s">
        <v>4442</v>
      </c>
      <c r="R552" s="20" t="s">
        <v>4450</v>
      </c>
      <c r="S552" s="20" t="s">
        <v>4451</v>
      </c>
    </row>
    <row r="553" spans="1:19" ht="89.25">
      <c r="A553" s="20">
        <f t="shared" si="8"/>
        <v>551</v>
      </c>
      <c r="B553" s="20" t="s">
        <v>2323</v>
      </c>
      <c r="C553" s="20" t="s">
        <v>2466</v>
      </c>
      <c r="D553" s="78" t="s">
        <v>2467</v>
      </c>
      <c r="E553" s="136">
        <v>215500.67</v>
      </c>
      <c r="F553" s="20"/>
      <c r="G553" s="20">
        <v>70.7</v>
      </c>
      <c r="H553" s="20"/>
      <c r="I553" s="20"/>
      <c r="J553" s="20" t="s">
        <v>2293</v>
      </c>
      <c r="K553" s="20" t="s">
        <v>2477</v>
      </c>
      <c r="L553" s="20" t="s">
        <v>2476</v>
      </c>
      <c r="M553" s="20"/>
      <c r="N553" s="20"/>
      <c r="O553" s="20"/>
      <c r="P553" s="20"/>
      <c r="Q553" s="20"/>
      <c r="R553" s="20"/>
      <c r="S553" s="20"/>
    </row>
    <row r="554" spans="1:19" ht="153">
      <c r="A554" s="20">
        <f t="shared" si="8"/>
        <v>552</v>
      </c>
      <c r="B554" s="20" t="s">
        <v>2323</v>
      </c>
      <c r="C554" s="20" t="s">
        <v>2468</v>
      </c>
      <c r="D554" s="78" t="s">
        <v>2469</v>
      </c>
      <c r="E554" s="149">
        <v>203099.2</v>
      </c>
      <c r="F554" s="20"/>
      <c r="G554" s="20">
        <v>57.5</v>
      </c>
      <c r="H554" s="20"/>
      <c r="I554" s="20"/>
      <c r="J554" s="20" t="s">
        <v>2273</v>
      </c>
      <c r="K554" s="20" t="s">
        <v>2479</v>
      </c>
      <c r="L554" s="20" t="s">
        <v>2478</v>
      </c>
      <c r="M554" s="20"/>
      <c r="N554" s="20"/>
      <c r="O554" s="20"/>
      <c r="P554" s="20"/>
      <c r="Q554" s="20"/>
      <c r="R554" s="20"/>
      <c r="S554" s="20"/>
    </row>
    <row r="555" spans="1:19" ht="191.25">
      <c r="A555" s="20">
        <f t="shared" si="8"/>
        <v>553</v>
      </c>
      <c r="B555" s="20" t="s">
        <v>2350</v>
      </c>
      <c r="C555" s="20" t="s">
        <v>2470</v>
      </c>
      <c r="D555" s="78" t="s">
        <v>2471</v>
      </c>
      <c r="E555" s="136">
        <v>175570.56</v>
      </c>
      <c r="F555" s="20"/>
      <c r="G555" s="20">
        <v>57.6</v>
      </c>
      <c r="H555" s="20"/>
      <c r="I555" s="20"/>
      <c r="J555" s="20" t="s">
        <v>2296</v>
      </c>
      <c r="K555" s="20" t="s">
        <v>2480</v>
      </c>
      <c r="L555" s="20" t="s">
        <v>2481</v>
      </c>
      <c r="M555" s="20"/>
      <c r="N555" s="20"/>
      <c r="O555" s="20"/>
      <c r="P555" s="20"/>
      <c r="Q555" s="20"/>
      <c r="R555" s="20"/>
      <c r="S555" s="20"/>
    </row>
    <row r="556" spans="1:19" ht="76.5">
      <c r="A556" s="20">
        <f t="shared" si="8"/>
        <v>554</v>
      </c>
      <c r="B556" s="20" t="s">
        <v>2323</v>
      </c>
      <c r="C556" s="20" t="s">
        <v>2472</v>
      </c>
      <c r="D556" s="78" t="s">
        <v>2473</v>
      </c>
      <c r="E556" s="136">
        <v>204294.46</v>
      </c>
      <c r="F556" s="20"/>
      <c r="G556" s="20">
        <v>33.700000000000003</v>
      </c>
      <c r="H556" s="20"/>
      <c r="I556" s="20"/>
      <c r="J556" s="20">
        <v>1958</v>
      </c>
      <c r="K556" s="20" t="s">
        <v>2488</v>
      </c>
      <c r="L556" s="20" t="s">
        <v>2490</v>
      </c>
      <c r="M556" s="20"/>
      <c r="N556" s="20"/>
      <c r="O556" s="20"/>
      <c r="P556" s="20"/>
      <c r="Q556" s="20"/>
      <c r="R556" s="20"/>
      <c r="S556" s="20"/>
    </row>
    <row r="557" spans="1:19" ht="76.5">
      <c r="A557" s="20">
        <f t="shared" si="8"/>
        <v>555</v>
      </c>
      <c r="B557" s="20" t="s">
        <v>2323</v>
      </c>
      <c r="C557" s="20" t="s">
        <v>2474</v>
      </c>
      <c r="D557" s="78" t="s">
        <v>2475</v>
      </c>
      <c r="E557" s="136">
        <v>329174.75</v>
      </c>
      <c r="F557" s="20"/>
      <c r="G557" s="20">
        <v>54.3</v>
      </c>
      <c r="H557" s="20"/>
      <c r="I557" s="20"/>
      <c r="J557" s="20">
        <v>1963</v>
      </c>
      <c r="K557" s="20" t="s">
        <v>2489</v>
      </c>
      <c r="L557" s="20" t="s">
        <v>2491</v>
      </c>
      <c r="M557" s="20"/>
      <c r="N557" s="20"/>
      <c r="O557" s="20"/>
      <c r="P557" s="20"/>
      <c r="Q557" s="20"/>
      <c r="R557" s="20"/>
      <c r="S557" s="20"/>
    </row>
    <row r="558" spans="1:19" ht="178.5">
      <c r="A558" s="20">
        <f t="shared" si="8"/>
        <v>556</v>
      </c>
      <c r="B558" s="20" t="s">
        <v>2350</v>
      </c>
      <c r="C558" s="20" t="s">
        <v>2492</v>
      </c>
      <c r="D558" s="78" t="s">
        <v>2493</v>
      </c>
      <c r="E558" s="152">
        <v>328180.73</v>
      </c>
      <c r="F558" s="20"/>
      <c r="G558" s="20">
        <v>71.2</v>
      </c>
      <c r="H558" s="20"/>
      <c r="I558" s="20"/>
      <c r="J558" s="20">
        <v>1980</v>
      </c>
      <c r="K558" s="20" t="s">
        <v>2496</v>
      </c>
      <c r="L558" s="20" t="s">
        <v>2498</v>
      </c>
      <c r="M558" s="20"/>
      <c r="N558" s="20"/>
      <c r="O558" s="20"/>
      <c r="P558" s="20"/>
      <c r="Q558" s="20" t="s">
        <v>4463</v>
      </c>
      <c r="R558" s="20" t="s">
        <v>4469</v>
      </c>
      <c r="S558" s="20" t="s">
        <v>4470</v>
      </c>
    </row>
    <row r="559" spans="1:19" ht="242.25">
      <c r="A559" s="20">
        <f t="shared" si="8"/>
        <v>557</v>
      </c>
      <c r="B559" s="20" t="s">
        <v>2350</v>
      </c>
      <c r="C559" s="20" t="s">
        <v>2494</v>
      </c>
      <c r="D559" s="78" t="s">
        <v>2495</v>
      </c>
      <c r="E559" s="136">
        <v>362750.34</v>
      </c>
      <c r="F559" s="20"/>
      <c r="G559" s="20">
        <v>78.7</v>
      </c>
      <c r="H559" s="20"/>
      <c r="I559" s="20"/>
      <c r="J559" s="20">
        <v>1984</v>
      </c>
      <c r="K559" s="20" t="s">
        <v>2497</v>
      </c>
      <c r="L559" s="20" t="s">
        <v>2499</v>
      </c>
      <c r="M559" s="20"/>
      <c r="N559" s="20"/>
      <c r="O559" s="20"/>
      <c r="P559" s="20"/>
      <c r="Q559" s="20" t="s">
        <v>4442</v>
      </c>
      <c r="R559" s="20" t="s">
        <v>4471</v>
      </c>
      <c r="S559" s="20" t="s">
        <v>4472</v>
      </c>
    </row>
    <row r="560" spans="1:19" ht="267.75">
      <c r="A560" s="20">
        <f t="shared" si="8"/>
        <v>558</v>
      </c>
      <c r="B560" s="20" t="s">
        <v>2323</v>
      </c>
      <c r="C560" s="20" t="s">
        <v>2500</v>
      </c>
      <c r="D560" s="78" t="s">
        <v>2501</v>
      </c>
      <c r="E560" s="149">
        <v>946814.98</v>
      </c>
      <c r="F560" s="20"/>
      <c r="G560" s="20">
        <v>57.6</v>
      </c>
      <c r="H560" s="20"/>
      <c r="I560" s="20"/>
      <c r="J560" s="20"/>
      <c r="K560" s="20" t="s">
        <v>2503</v>
      </c>
      <c r="L560" s="20" t="s">
        <v>2502</v>
      </c>
      <c r="M560" s="20"/>
      <c r="N560" s="20"/>
      <c r="O560" s="20"/>
      <c r="P560" s="20"/>
      <c r="Q560" s="20" t="s">
        <v>4474</v>
      </c>
      <c r="R560" s="20" t="s">
        <v>4475</v>
      </c>
      <c r="S560" s="20" t="s">
        <v>4473</v>
      </c>
    </row>
    <row r="561" spans="1:19" ht="38.25">
      <c r="A561" s="20">
        <f t="shared" si="8"/>
        <v>559</v>
      </c>
      <c r="B561" s="20" t="s">
        <v>4028</v>
      </c>
      <c r="C561" s="20" t="s">
        <v>4013</v>
      </c>
      <c r="D561" s="78" t="s">
        <v>4014</v>
      </c>
      <c r="E561" s="136">
        <v>3122000</v>
      </c>
      <c r="F561" s="20"/>
      <c r="G561" s="20">
        <v>262.8</v>
      </c>
      <c r="H561" s="20">
        <v>1</v>
      </c>
      <c r="I561" s="20" t="s">
        <v>2240</v>
      </c>
      <c r="J561" s="20">
        <v>1978</v>
      </c>
      <c r="K561" s="20" t="s">
        <v>4015</v>
      </c>
      <c r="L561" s="20"/>
      <c r="M561" s="20"/>
      <c r="N561" s="20"/>
      <c r="O561" s="20"/>
      <c r="P561" s="20"/>
      <c r="Q561" s="20"/>
      <c r="R561" s="20"/>
      <c r="S561" s="20"/>
    </row>
    <row r="562" spans="1:19" s="11" customFormat="1" ht="38.25" customHeight="1">
      <c r="A562" s="20">
        <f t="shared" si="8"/>
        <v>560</v>
      </c>
      <c r="B562" s="8" t="s">
        <v>172</v>
      </c>
      <c r="C562" s="8" t="s">
        <v>4175</v>
      </c>
      <c r="D562" s="134" t="s">
        <v>4176</v>
      </c>
      <c r="E562" s="135">
        <v>1158433.6000000001</v>
      </c>
      <c r="F562" s="8"/>
      <c r="G562" s="8">
        <v>1024.7</v>
      </c>
      <c r="H562" s="8" t="s">
        <v>3600</v>
      </c>
      <c r="I562" s="8" t="s">
        <v>2225</v>
      </c>
      <c r="J562" s="8">
        <v>1979</v>
      </c>
      <c r="K562" s="8" t="s">
        <v>4177</v>
      </c>
      <c r="L562" s="8" t="s">
        <v>3554</v>
      </c>
      <c r="M562" s="8"/>
      <c r="N562" s="8"/>
      <c r="O562" s="8"/>
      <c r="P562" s="8"/>
      <c r="Q562" s="8" t="s">
        <v>4178</v>
      </c>
      <c r="R562" s="8" t="s">
        <v>4194</v>
      </c>
      <c r="S562" s="8" t="s">
        <v>4173</v>
      </c>
    </row>
    <row r="563" spans="1:19">
      <c r="A563" s="20"/>
      <c r="B563" s="20"/>
      <c r="C563" s="20"/>
      <c r="D563" s="78"/>
      <c r="E563" s="149"/>
      <c r="F563" s="20"/>
      <c r="G563" s="20"/>
      <c r="H563" s="20"/>
      <c r="I563" s="20"/>
      <c r="J563" s="20"/>
      <c r="K563" s="20"/>
      <c r="L563" s="20"/>
      <c r="M563" s="20"/>
      <c r="N563" s="20"/>
      <c r="O563" s="20"/>
      <c r="P563" s="20"/>
      <c r="Q563" s="20"/>
      <c r="R563" s="20"/>
      <c r="S563" s="20"/>
    </row>
  </sheetData>
  <autoFilter ref="A2:S562"/>
  <mergeCells count="1">
    <mergeCell ref="A1:S1"/>
  </mergeCells>
  <pageMargins left="0.31496062992125984" right="0.31496062992125984" top="1.1811023622047245" bottom="0.39370078740157483" header="0.31496062992125984" footer="0.31496062992125984"/>
  <pageSetup paperSize="9" scale="46" orientation="landscape" r:id="rId1"/>
  <ignoredErrors>
    <ignoredError sqref="J10:J15 J8:J9" numberStoredAsText="1"/>
  </ignoredErrors>
</worksheet>
</file>

<file path=xl/worksheets/sheet2.xml><?xml version="1.0" encoding="utf-8"?>
<worksheet xmlns="http://schemas.openxmlformats.org/spreadsheetml/2006/main" xmlns:r="http://schemas.openxmlformats.org/officeDocument/2006/relationships">
  <sheetPr>
    <tabColor theme="1" tint="4.9989318521683403E-2"/>
  </sheetPr>
  <dimension ref="A1:O285"/>
  <sheetViews>
    <sheetView zoomScale="80" zoomScaleNormal="80" workbookViewId="0">
      <pane xSplit="3" ySplit="1" topLeftCell="J63" activePane="bottomRight" state="frozen"/>
      <selection pane="topRight" activeCell="D1" sqref="D1"/>
      <selection pane="bottomLeft" activeCell="A2" sqref="A2"/>
      <selection pane="bottomRight" activeCell="J65" sqref="J65"/>
    </sheetView>
  </sheetViews>
  <sheetFormatPr defaultRowHeight="12.75"/>
  <cols>
    <col min="1" max="1" width="6" style="5" customWidth="1"/>
    <col min="2" max="2" width="13.7109375" style="5" customWidth="1"/>
    <col min="3" max="3" width="33.7109375" style="5" customWidth="1"/>
    <col min="4" max="4" width="17.42578125" style="5" customWidth="1"/>
    <col min="5" max="5" width="12.7109375" style="5" customWidth="1"/>
    <col min="6" max="6" width="21.7109375" style="5" customWidth="1"/>
    <col min="7" max="7" width="34.5703125" style="5" customWidth="1"/>
    <col min="8" max="8" width="13.28515625" style="5" customWidth="1"/>
    <col min="9" max="9" width="23.28515625" style="5" customWidth="1"/>
    <col min="10" max="10" width="49.85546875" style="5" customWidth="1"/>
    <col min="11" max="11" width="18.7109375" style="5" customWidth="1"/>
    <col min="12" max="12" width="16.42578125" style="5" customWidth="1"/>
    <col min="13" max="13" width="10.85546875" style="5" bestFit="1" customWidth="1"/>
    <col min="14" max="14" width="16.28515625" style="5" customWidth="1"/>
    <col min="15" max="15" width="10.7109375" style="5" customWidth="1"/>
    <col min="16" max="16384" width="9.140625" style="5"/>
  </cols>
  <sheetData>
    <row r="1" spans="1:14" s="38" customFormat="1" ht="127.5">
      <c r="A1" s="33" t="s">
        <v>0</v>
      </c>
      <c r="B1" s="34" t="s">
        <v>1</v>
      </c>
      <c r="C1" s="34" t="s">
        <v>2</v>
      </c>
      <c r="D1" s="34" t="s">
        <v>2435</v>
      </c>
      <c r="E1" s="34" t="s">
        <v>2439</v>
      </c>
      <c r="F1" s="35" t="s">
        <v>1338</v>
      </c>
      <c r="G1" s="35" t="s">
        <v>1339</v>
      </c>
      <c r="H1" s="35" t="s">
        <v>3</v>
      </c>
      <c r="I1" s="36" t="s">
        <v>4</v>
      </c>
      <c r="J1" s="34" t="s">
        <v>5</v>
      </c>
      <c r="K1" s="37" t="s">
        <v>6</v>
      </c>
      <c r="L1" s="33" t="s">
        <v>2504</v>
      </c>
      <c r="M1" s="19" t="s">
        <v>2217</v>
      </c>
      <c r="N1" s="19" t="s">
        <v>2218</v>
      </c>
    </row>
    <row r="2" spans="1:14" s="11" customFormat="1" ht="51">
      <c r="A2" s="8">
        <v>1</v>
      </c>
      <c r="B2" s="9" t="s">
        <v>1292</v>
      </c>
      <c r="C2" s="8" t="s">
        <v>1506</v>
      </c>
      <c r="D2" s="8" t="s">
        <v>1505</v>
      </c>
      <c r="E2" s="8">
        <v>4160.04</v>
      </c>
      <c r="F2" s="10" t="s">
        <v>1291</v>
      </c>
      <c r="G2" s="10" t="s">
        <v>1507</v>
      </c>
      <c r="H2" s="10">
        <v>25</v>
      </c>
      <c r="I2" s="8" t="s">
        <v>1508</v>
      </c>
      <c r="J2" s="9" t="s">
        <v>1501</v>
      </c>
      <c r="K2" s="8" t="s">
        <v>3470</v>
      </c>
      <c r="L2" s="8" t="s">
        <v>1499</v>
      </c>
      <c r="M2" s="8"/>
      <c r="N2" s="8"/>
    </row>
    <row r="3" spans="1:14" s="11" customFormat="1" ht="51">
      <c r="A3" s="8">
        <f>A2+1</f>
        <v>2</v>
      </c>
      <c r="B3" s="9" t="s">
        <v>1292</v>
      </c>
      <c r="C3" s="8" t="s">
        <v>1510</v>
      </c>
      <c r="D3" s="8" t="s">
        <v>1509</v>
      </c>
      <c r="E3" s="8">
        <v>7061.26</v>
      </c>
      <c r="F3" s="8" t="s">
        <v>1511</v>
      </c>
      <c r="G3" s="8" t="s">
        <v>1512</v>
      </c>
      <c r="H3" s="10">
        <v>42</v>
      </c>
      <c r="I3" s="8" t="s">
        <v>1513</v>
      </c>
      <c r="J3" s="9" t="s">
        <v>1501</v>
      </c>
      <c r="K3" s="8" t="s">
        <v>3470</v>
      </c>
      <c r="L3" s="8" t="s">
        <v>1503</v>
      </c>
      <c r="M3" s="8"/>
      <c r="N3" s="8"/>
    </row>
    <row r="4" spans="1:14" ht="38.25">
      <c r="A4" s="8">
        <f t="shared" ref="A4:A67" si="0">A3+1</f>
        <v>3</v>
      </c>
      <c r="B4" s="1" t="s">
        <v>2393</v>
      </c>
      <c r="C4" s="1" t="s">
        <v>2436</v>
      </c>
      <c r="D4" s="1" t="s">
        <v>2437</v>
      </c>
      <c r="E4" s="32" t="s">
        <v>2440</v>
      </c>
      <c r="F4" s="20" t="s">
        <v>1511</v>
      </c>
      <c r="G4" s="4" t="s">
        <v>2438</v>
      </c>
      <c r="H4" s="21">
        <v>37357</v>
      </c>
      <c r="I4" s="2" t="s">
        <v>2441</v>
      </c>
      <c r="J4" s="94" t="s">
        <v>2447</v>
      </c>
      <c r="K4" s="2"/>
      <c r="L4" s="4"/>
      <c r="M4" s="94"/>
      <c r="N4" s="94"/>
    </row>
    <row r="5" spans="1:14" ht="38.25">
      <c r="A5" s="8">
        <f t="shared" si="0"/>
        <v>4</v>
      </c>
      <c r="B5" s="1" t="s">
        <v>2393</v>
      </c>
      <c r="C5" s="1" t="s">
        <v>2444</v>
      </c>
      <c r="D5" s="4" t="s">
        <v>2445</v>
      </c>
      <c r="E5" s="4">
        <v>905868.4</v>
      </c>
      <c r="F5" s="20" t="s">
        <v>1511</v>
      </c>
      <c r="G5" s="4" t="s">
        <v>2438</v>
      </c>
      <c r="H5" s="2">
        <v>12130</v>
      </c>
      <c r="I5" s="2" t="s">
        <v>2446</v>
      </c>
      <c r="J5" s="4" t="s">
        <v>2447</v>
      </c>
      <c r="K5" s="2"/>
      <c r="L5" s="4"/>
      <c r="M5" s="94"/>
      <c r="N5" s="94"/>
    </row>
    <row r="6" spans="1:14" ht="140.25">
      <c r="A6" s="8">
        <f t="shared" si="0"/>
        <v>5</v>
      </c>
      <c r="B6" s="1" t="s">
        <v>2393</v>
      </c>
      <c r="C6" s="22" t="s">
        <v>2449</v>
      </c>
      <c r="D6" s="4" t="s">
        <v>2448</v>
      </c>
      <c r="E6" s="4">
        <v>2183317.92</v>
      </c>
      <c r="F6" s="20" t="s">
        <v>1511</v>
      </c>
      <c r="G6" s="4" t="s">
        <v>2438</v>
      </c>
      <c r="H6" s="4">
        <v>28056</v>
      </c>
      <c r="I6" s="6" t="s">
        <v>2450</v>
      </c>
      <c r="J6" s="94" t="s">
        <v>2447</v>
      </c>
      <c r="K6" s="2"/>
      <c r="L6" s="4" t="s">
        <v>741</v>
      </c>
      <c r="M6" s="94"/>
      <c r="N6" s="94"/>
    </row>
    <row r="7" spans="1:14" ht="89.25">
      <c r="A7" s="8">
        <f t="shared" si="0"/>
        <v>6</v>
      </c>
      <c r="B7" s="4" t="s">
        <v>2393</v>
      </c>
      <c r="C7" s="1" t="s">
        <v>2482</v>
      </c>
      <c r="D7" s="4" t="s">
        <v>2483</v>
      </c>
      <c r="E7" s="4">
        <v>37125</v>
      </c>
      <c r="F7" s="4" t="s">
        <v>2484</v>
      </c>
      <c r="G7" s="4" t="s">
        <v>2485</v>
      </c>
      <c r="H7" s="4">
        <v>121</v>
      </c>
      <c r="I7" s="6" t="s">
        <v>2486</v>
      </c>
      <c r="J7" s="94" t="s">
        <v>2487</v>
      </c>
      <c r="K7" s="2"/>
      <c r="L7" s="4"/>
      <c r="M7" s="94"/>
      <c r="N7" s="94"/>
    </row>
    <row r="8" spans="1:14" ht="38.25">
      <c r="A8" s="8">
        <f t="shared" si="0"/>
        <v>7</v>
      </c>
      <c r="B8" s="4" t="s">
        <v>2393</v>
      </c>
      <c r="C8" s="3" t="s">
        <v>2509</v>
      </c>
      <c r="D8" s="4" t="s">
        <v>2506</v>
      </c>
      <c r="E8" s="4">
        <v>790954.05</v>
      </c>
      <c r="F8" s="4" t="s">
        <v>2484</v>
      </c>
      <c r="G8" s="4" t="s">
        <v>2507</v>
      </c>
      <c r="H8" s="4">
        <v>4833</v>
      </c>
      <c r="I8" s="6" t="s">
        <v>2508</v>
      </c>
      <c r="J8" s="94" t="s">
        <v>2510</v>
      </c>
      <c r="K8" s="2"/>
      <c r="L8" s="4" t="s">
        <v>2511</v>
      </c>
      <c r="M8" s="94"/>
      <c r="N8" s="94"/>
    </row>
    <row r="9" spans="1:14" ht="38.25">
      <c r="A9" s="8">
        <f t="shared" si="0"/>
        <v>8</v>
      </c>
      <c r="B9" s="4" t="s">
        <v>2393</v>
      </c>
      <c r="C9" s="20" t="s">
        <v>2782</v>
      </c>
      <c r="D9" s="20" t="s">
        <v>2513</v>
      </c>
      <c r="E9" s="20">
        <v>84732</v>
      </c>
      <c r="F9" s="20" t="s">
        <v>2484</v>
      </c>
      <c r="G9" s="20" t="s">
        <v>3366</v>
      </c>
      <c r="H9" s="20">
        <v>600</v>
      </c>
      <c r="I9" s="23" t="s">
        <v>3106</v>
      </c>
      <c r="J9" s="4"/>
      <c r="K9" s="20" t="s">
        <v>3470</v>
      </c>
      <c r="L9" s="4"/>
      <c r="M9" s="94"/>
      <c r="N9" s="94"/>
    </row>
    <row r="10" spans="1:14" ht="38.25">
      <c r="A10" s="8">
        <f t="shared" si="0"/>
        <v>9</v>
      </c>
      <c r="B10" s="4" t="s">
        <v>2393</v>
      </c>
      <c r="C10" s="20" t="s">
        <v>2783</v>
      </c>
      <c r="D10" s="20" t="s">
        <v>2514</v>
      </c>
      <c r="E10" s="2">
        <v>1548</v>
      </c>
      <c r="F10" s="20" t="s">
        <v>2778</v>
      </c>
      <c r="G10" s="20" t="s">
        <v>3366</v>
      </c>
      <c r="H10" s="20">
        <v>600</v>
      </c>
      <c r="I10" s="23" t="s">
        <v>3107</v>
      </c>
      <c r="J10" s="4"/>
      <c r="K10" s="20" t="s">
        <v>3470</v>
      </c>
      <c r="L10" s="4"/>
      <c r="M10" s="94"/>
      <c r="N10" s="94"/>
    </row>
    <row r="11" spans="1:14" s="18" customFormat="1" ht="89.25">
      <c r="A11" s="8">
        <f t="shared" si="0"/>
        <v>10</v>
      </c>
      <c r="B11" s="7" t="s">
        <v>2393</v>
      </c>
      <c r="C11" s="8" t="s">
        <v>2784</v>
      </c>
      <c r="D11" s="8" t="s">
        <v>2515</v>
      </c>
      <c r="E11" s="7">
        <v>950321.4</v>
      </c>
      <c r="F11" s="8" t="s">
        <v>2484</v>
      </c>
      <c r="G11" s="8" t="s">
        <v>3367</v>
      </c>
      <c r="H11" s="8">
        <v>1713.6</v>
      </c>
      <c r="I11" s="17" t="s">
        <v>3108</v>
      </c>
      <c r="J11" s="7" t="s">
        <v>3594</v>
      </c>
      <c r="K11" s="8" t="s">
        <v>3762</v>
      </c>
      <c r="L11" s="7" t="s">
        <v>3595</v>
      </c>
      <c r="M11" s="7"/>
      <c r="N11" s="7"/>
    </row>
    <row r="12" spans="1:14" s="18" customFormat="1" ht="165.75">
      <c r="A12" s="8">
        <f t="shared" si="0"/>
        <v>11</v>
      </c>
      <c r="B12" s="7" t="s">
        <v>2393</v>
      </c>
      <c r="C12" s="8" t="s">
        <v>2785</v>
      </c>
      <c r="D12" s="8" t="s">
        <v>2516</v>
      </c>
      <c r="E12" s="51">
        <v>3386895.6</v>
      </c>
      <c r="F12" s="8" t="s">
        <v>2484</v>
      </c>
      <c r="G12" s="8" t="s">
        <v>3368</v>
      </c>
      <c r="H12" s="8">
        <v>20310</v>
      </c>
      <c r="I12" s="17" t="s">
        <v>3109</v>
      </c>
      <c r="J12" s="7" t="s">
        <v>3754</v>
      </c>
      <c r="K12" s="8" t="s">
        <v>3761</v>
      </c>
      <c r="L12" s="40" t="s">
        <v>3755</v>
      </c>
      <c r="M12" s="7"/>
      <c r="N12" s="7"/>
    </row>
    <row r="13" spans="1:14" ht="76.5">
      <c r="A13" s="8">
        <f t="shared" si="0"/>
        <v>12</v>
      </c>
      <c r="B13" s="4" t="s">
        <v>2393</v>
      </c>
      <c r="C13" s="20" t="s">
        <v>2786</v>
      </c>
      <c r="D13" s="20" t="s">
        <v>2517</v>
      </c>
      <c r="E13" s="49">
        <v>49495.05</v>
      </c>
      <c r="F13" s="20" t="s">
        <v>2484</v>
      </c>
      <c r="G13" s="20" t="s">
        <v>3369</v>
      </c>
      <c r="H13" s="20">
        <v>297</v>
      </c>
      <c r="I13" s="23" t="s">
        <v>3110</v>
      </c>
      <c r="J13" s="4"/>
      <c r="K13" s="20" t="s">
        <v>3470</v>
      </c>
      <c r="L13" s="4"/>
      <c r="M13" s="94"/>
      <c r="N13" s="94"/>
    </row>
    <row r="14" spans="1:14" s="18" customFormat="1" ht="89.25">
      <c r="A14" s="8">
        <f t="shared" si="0"/>
        <v>13</v>
      </c>
      <c r="B14" s="7" t="s">
        <v>2393</v>
      </c>
      <c r="C14" s="8" t="s">
        <v>2787</v>
      </c>
      <c r="D14" s="8" t="s">
        <v>2518</v>
      </c>
      <c r="E14" s="52">
        <v>6977120.4000000004</v>
      </c>
      <c r="F14" s="8" t="s">
        <v>2484</v>
      </c>
      <c r="G14" s="8" t="s">
        <v>3370</v>
      </c>
      <c r="H14" s="8">
        <v>12581</v>
      </c>
      <c r="I14" s="17" t="s">
        <v>3111</v>
      </c>
      <c r="J14" s="7" t="s">
        <v>3633</v>
      </c>
      <c r="K14" s="8" t="s">
        <v>3620</v>
      </c>
      <c r="L14" s="46" t="s">
        <v>3619</v>
      </c>
      <c r="M14" s="7"/>
      <c r="N14" s="7"/>
    </row>
    <row r="15" spans="1:14" s="18" customFormat="1" ht="89.25">
      <c r="A15" s="8">
        <f t="shared" si="0"/>
        <v>14</v>
      </c>
      <c r="B15" s="7" t="s">
        <v>2393</v>
      </c>
      <c r="C15" s="8" t="s">
        <v>2788</v>
      </c>
      <c r="D15" s="53" t="s">
        <v>2519</v>
      </c>
      <c r="E15" s="52">
        <v>2732950.43</v>
      </c>
      <c r="F15" s="8" t="s">
        <v>2484</v>
      </c>
      <c r="G15" s="8" t="s">
        <v>3371</v>
      </c>
      <c r="H15" s="8">
        <v>4928</v>
      </c>
      <c r="I15" s="17" t="s">
        <v>3112</v>
      </c>
      <c r="J15" s="7" t="s">
        <v>3532</v>
      </c>
      <c r="K15" s="8" t="s">
        <v>3470</v>
      </c>
      <c r="L15" s="7" t="s">
        <v>1421</v>
      </c>
      <c r="M15" s="7"/>
      <c r="N15" s="7"/>
    </row>
    <row r="16" spans="1:14" s="18" customFormat="1" ht="76.5">
      <c r="A16" s="8">
        <f t="shared" si="0"/>
        <v>15</v>
      </c>
      <c r="B16" s="7" t="s">
        <v>2393</v>
      </c>
      <c r="C16" s="8" t="s">
        <v>2789</v>
      </c>
      <c r="D16" s="8" t="s">
        <v>2520</v>
      </c>
      <c r="E16" s="51">
        <v>3667437.54</v>
      </c>
      <c r="F16" s="8" t="s">
        <v>2484</v>
      </c>
      <c r="G16" s="8" t="s">
        <v>3370</v>
      </c>
      <c r="H16" s="8">
        <v>6613</v>
      </c>
      <c r="I16" s="17" t="s">
        <v>3728</v>
      </c>
      <c r="J16" s="7" t="s">
        <v>3727</v>
      </c>
      <c r="K16" s="8" t="s">
        <v>3043</v>
      </c>
      <c r="L16" s="46" t="s">
        <v>352</v>
      </c>
      <c r="M16" s="7"/>
      <c r="N16" s="7"/>
    </row>
    <row r="17" spans="1:14" ht="38.25">
      <c r="A17" s="8">
        <f t="shared" si="0"/>
        <v>16</v>
      </c>
      <c r="B17" s="4" t="s">
        <v>2393</v>
      </c>
      <c r="C17" s="20" t="s">
        <v>2790</v>
      </c>
      <c r="D17" s="2" t="s">
        <v>2521</v>
      </c>
      <c r="E17" s="50">
        <v>141775.20000000001</v>
      </c>
      <c r="F17" s="20" t="s">
        <v>2484</v>
      </c>
      <c r="G17" s="20" t="s">
        <v>3366</v>
      </c>
      <c r="H17" s="20">
        <v>630</v>
      </c>
      <c r="I17" s="23" t="s">
        <v>3113</v>
      </c>
      <c r="J17" s="4"/>
      <c r="K17" s="20" t="s">
        <v>3470</v>
      </c>
      <c r="L17" s="4"/>
      <c r="M17" s="94"/>
      <c r="N17" s="94"/>
    </row>
    <row r="18" spans="1:14" ht="38.25">
      <c r="A18" s="8">
        <f t="shared" si="0"/>
        <v>17</v>
      </c>
      <c r="B18" s="4" t="s">
        <v>2393</v>
      </c>
      <c r="C18" s="20" t="s">
        <v>2791</v>
      </c>
      <c r="D18" s="20" t="s">
        <v>2522</v>
      </c>
      <c r="E18" s="49">
        <v>202536</v>
      </c>
      <c r="F18" s="20" t="s">
        <v>2484</v>
      </c>
      <c r="G18" s="20" t="s">
        <v>3366</v>
      </c>
      <c r="H18" s="20">
        <v>900</v>
      </c>
      <c r="I18" s="23" t="s">
        <v>3114</v>
      </c>
      <c r="J18" s="4"/>
      <c r="K18" s="20" t="s">
        <v>3470</v>
      </c>
      <c r="L18" s="4"/>
      <c r="M18" s="94"/>
      <c r="N18" s="94"/>
    </row>
    <row r="19" spans="1:14" s="18" customFormat="1" ht="89.25">
      <c r="A19" s="8">
        <f t="shared" si="0"/>
        <v>18</v>
      </c>
      <c r="B19" s="7" t="s">
        <v>2393</v>
      </c>
      <c r="C19" s="8" t="s">
        <v>2792</v>
      </c>
      <c r="D19" s="8" t="s">
        <v>2523</v>
      </c>
      <c r="E19" s="51">
        <v>3708449.58</v>
      </c>
      <c r="F19" s="8" t="s">
        <v>2484</v>
      </c>
      <c r="G19" s="8" t="s">
        <v>3367</v>
      </c>
      <c r="H19" s="8">
        <v>6687</v>
      </c>
      <c r="I19" s="17" t="s">
        <v>3115</v>
      </c>
      <c r="J19" s="7" t="s">
        <v>3590</v>
      </c>
      <c r="K19" s="8" t="s">
        <v>3520</v>
      </c>
      <c r="L19" s="46" t="s">
        <v>411</v>
      </c>
      <c r="M19" s="7"/>
      <c r="N19" s="7"/>
    </row>
    <row r="20" spans="1:14" ht="38.25">
      <c r="A20" s="8">
        <f t="shared" si="0"/>
        <v>19</v>
      </c>
      <c r="B20" s="4" t="s">
        <v>2393</v>
      </c>
      <c r="C20" s="20" t="s">
        <v>2793</v>
      </c>
      <c r="D20" s="20" t="s">
        <v>2524</v>
      </c>
      <c r="E20" s="50">
        <v>26472.06</v>
      </c>
      <c r="F20" s="20" t="s">
        <v>2484</v>
      </c>
      <c r="G20" s="20" t="s">
        <v>3372</v>
      </c>
      <c r="H20" s="20">
        <v>153</v>
      </c>
      <c r="I20" s="23" t="s">
        <v>3116</v>
      </c>
      <c r="J20" s="4"/>
      <c r="K20" s="20" t="s">
        <v>3470</v>
      </c>
      <c r="L20" s="4"/>
      <c r="M20" s="94"/>
      <c r="N20" s="94"/>
    </row>
    <row r="21" spans="1:14" s="18" customFormat="1" ht="89.25">
      <c r="A21" s="8">
        <f t="shared" si="0"/>
        <v>20</v>
      </c>
      <c r="B21" s="7" t="s">
        <v>2393</v>
      </c>
      <c r="C21" s="8" t="s">
        <v>2794</v>
      </c>
      <c r="D21" s="8" t="s">
        <v>2525</v>
      </c>
      <c r="E21" s="52">
        <v>4409433.62</v>
      </c>
      <c r="F21" s="8" t="s">
        <v>2484</v>
      </c>
      <c r="G21" s="8" t="s">
        <v>3370</v>
      </c>
      <c r="H21" s="8">
        <v>7951</v>
      </c>
      <c r="I21" s="17" t="s">
        <v>3521</v>
      </c>
      <c r="J21" s="7" t="s">
        <v>3518</v>
      </c>
      <c r="K21" s="8" t="s">
        <v>3519</v>
      </c>
      <c r="L21" s="7" t="s">
        <v>394</v>
      </c>
      <c r="M21" s="7"/>
      <c r="N21" s="7"/>
    </row>
    <row r="22" spans="1:14" s="18" customFormat="1" ht="76.5">
      <c r="A22" s="8">
        <f t="shared" si="0"/>
        <v>21</v>
      </c>
      <c r="B22" s="7" t="s">
        <v>2393</v>
      </c>
      <c r="C22" s="8" t="s">
        <v>2795</v>
      </c>
      <c r="D22" s="8" t="s">
        <v>2526</v>
      </c>
      <c r="E22" s="7">
        <v>4801518.83</v>
      </c>
      <c r="F22" s="8" t="s">
        <v>1291</v>
      </c>
      <c r="G22" s="8" t="s">
        <v>3370</v>
      </c>
      <c r="H22" s="8">
        <v>8658</v>
      </c>
      <c r="I22" s="17" t="s">
        <v>3117</v>
      </c>
      <c r="J22" s="7" t="s">
        <v>3553</v>
      </c>
      <c r="K22" s="8" t="s">
        <v>3044</v>
      </c>
      <c r="L22" s="46" t="s">
        <v>555</v>
      </c>
      <c r="M22" s="7"/>
      <c r="N22" s="7"/>
    </row>
    <row r="23" spans="1:14" s="18" customFormat="1" ht="89.25">
      <c r="A23" s="8">
        <f t="shared" si="0"/>
        <v>22</v>
      </c>
      <c r="B23" s="7" t="s">
        <v>2393</v>
      </c>
      <c r="C23" s="8" t="s">
        <v>2796</v>
      </c>
      <c r="D23" s="8" t="s">
        <v>2527</v>
      </c>
      <c r="E23" s="7">
        <v>1015428.62</v>
      </c>
      <c r="F23" s="8" t="s">
        <v>2484</v>
      </c>
      <c r="G23" s="8" t="s">
        <v>3370</v>
      </c>
      <c r="H23" s="8">
        <v>1831</v>
      </c>
      <c r="I23" s="17" t="s">
        <v>3118</v>
      </c>
      <c r="J23" s="7" t="s">
        <v>3708</v>
      </c>
      <c r="K23" s="8" t="s">
        <v>3045</v>
      </c>
      <c r="L23" s="46" t="s">
        <v>466</v>
      </c>
      <c r="M23" s="7"/>
      <c r="N23" s="7"/>
    </row>
    <row r="24" spans="1:14" ht="76.5">
      <c r="A24" s="8">
        <f t="shared" si="0"/>
        <v>23</v>
      </c>
      <c r="B24" s="4" t="s">
        <v>2393</v>
      </c>
      <c r="C24" s="20" t="s">
        <v>2797</v>
      </c>
      <c r="D24" s="20" t="s">
        <v>2528</v>
      </c>
      <c r="E24" s="20">
        <v>86824.65</v>
      </c>
      <c r="F24" s="20" t="s">
        <v>1291</v>
      </c>
      <c r="G24" s="20" t="s">
        <v>3369</v>
      </c>
      <c r="H24" s="20">
        <v>521</v>
      </c>
      <c r="I24" s="23" t="s">
        <v>3119</v>
      </c>
      <c r="J24" s="4"/>
      <c r="K24" s="20" t="s">
        <v>3470</v>
      </c>
      <c r="L24" s="4"/>
      <c r="M24" s="94"/>
      <c r="N24" s="94"/>
    </row>
    <row r="25" spans="1:14" s="18" customFormat="1" ht="76.5">
      <c r="A25" s="8">
        <f t="shared" si="0"/>
        <v>24</v>
      </c>
      <c r="B25" s="7" t="s">
        <v>2393</v>
      </c>
      <c r="C25" s="8" t="s">
        <v>2798</v>
      </c>
      <c r="D25" s="8" t="s">
        <v>2529</v>
      </c>
      <c r="E25" s="8">
        <v>2784526</v>
      </c>
      <c r="F25" s="8" t="s">
        <v>2484</v>
      </c>
      <c r="G25" s="8" t="s">
        <v>3370</v>
      </c>
      <c r="H25" s="8">
        <v>5021</v>
      </c>
      <c r="I25" s="17" t="s">
        <v>3120</v>
      </c>
      <c r="J25" s="7" t="s">
        <v>3525</v>
      </c>
      <c r="K25" s="8" t="s">
        <v>3526</v>
      </c>
      <c r="L25" s="7" t="s">
        <v>510</v>
      </c>
      <c r="M25" s="7"/>
      <c r="N25" s="7"/>
    </row>
    <row r="26" spans="1:14" s="18" customFormat="1" ht="89.25">
      <c r="A26" s="8">
        <f t="shared" si="0"/>
        <v>25</v>
      </c>
      <c r="B26" s="7" t="s">
        <v>2393</v>
      </c>
      <c r="C26" s="8" t="s">
        <v>2799</v>
      </c>
      <c r="D26" s="8" t="s">
        <v>2530</v>
      </c>
      <c r="E26" s="7">
        <v>42291.96</v>
      </c>
      <c r="F26" s="8" t="s">
        <v>2484</v>
      </c>
      <c r="G26" s="8" t="s">
        <v>3373</v>
      </c>
      <c r="H26" s="8">
        <v>76.260000000000005</v>
      </c>
      <c r="I26" s="17" t="s">
        <v>3121</v>
      </c>
      <c r="J26" s="7" t="s">
        <v>3522</v>
      </c>
      <c r="K26" s="8" t="s">
        <v>3470</v>
      </c>
      <c r="L26" s="7" t="s">
        <v>3523</v>
      </c>
      <c r="M26" s="7"/>
      <c r="N26" s="7"/>
    </row>
    <row r="27" spans="1:14" ht="51">
      <c r="A27" s="8">
        <f t="shared" si="0"/>
        <v>26</v>
      </c>
      <c r="B27" s="4" t="s">
        <v>2393</v>
      </c>
      <c r="C27" s="20" t="s">
        <v>2800</v>
      </c>
      <c r="D27" s="20" t="s">
        <v>2530</v>
      </c>
      <c r="E27" s="24">
        <v>562124.97</v>
      </c>
      <c r="F27" s="20" t="s">
        <v>2484</v>
      </c>
      <c r="G27" s="20" t="s">
        <v>3374</v>
      </c>
      <c r="H27" s="20">
        <v>6841</v>
      </c>
      <c r="I27" s="23" t="s">
        <v>3122</v>
      </c>
      <c r="J27" s="4"/>
      <c r="K27" s="20" t="s">
        <v>3470</v>
      </c>
      <c r="L27" s="4"/>
      <c r="M27" s="94"/>
      <c r="N27" s="94"/>
    </row>
    <row r="28" spans="1:14" s="18" customFormat="1" ht="89.25">
      <c r="A28" s="8">
        <f t="shared" si="0"/>
        <v>27</v>
      </c>
      <c r="B28" s="7" t="s">
        <v>2393</v>
      </c>
      <c r="C28" s="8" t="s">
        <v>2801</v>
      </c>
      <c r="D28" s="8" t="s">
        <v>2531</v>
      </c>
      <c r="E28" s="54">
        <v>2446916.7799999998</v>
      </c>
      <c r="F28" s="8" t="s">
        <v>2484</v>
      </c>
      <c r="G28" s="8" t="s">
        <v>3375</v>
      </c>
      <c r="H28" s="8">
        <v>4412.2299999999996</v>
      </c>
      <c r="I28" s="17" t="s">
        <v>3123</v>
      </c>
      <c r="J28" s="7" t="s">
        <v>4164</v>
      </c>
      <c r="K28" s="8" t="s">
        <v>3470</v>
      </c>
      <c r="L28" s="7" t="s">
        <v>513</v>
      </c>
      <c r="M28" s="7"/>
      <c r="N28" s="7"/>
    </row>
    <row r="29" spans="1:14" s="18" customFormat="1" ht="76.5">
      <c r="A29" s="8">
        <f t="shared" si="0"/>
        <v>28</v>
      </c>
      <c r="B29" s="7" t="s">
        <v>2393</v>
      </c>
      <c r="C29" s="8" t="s">
        <v>2802</v>
      </c>
      <c r="D29" s="8" t="s">
        <v>2532</v>
      </c>
      <c r="E29" s="8">
        <v>329972.71000000002</v>
      </c>
      <c r="F29" s="8" t="s">
        <v>2484</v>
      </c>
      <c r="G29" s="8" t="s">
        <v>3376</v>
      </c>
      <c r="H29" s="8">
        <v>595</v>
      </c>
      <c r="I29" s="17" t="s">
        <v>3124</v>
      </c>
      <c r="J29" s="7" t="s">
        <v>3486</v>
      </c>
      <c r="K29" s="8" t="s">
        <v>3470</v>
      </c>
      <c r="L29" s="7" t="s">
        <v>553</v>
      </c>
      <c r="M29" s="7"/>
      <c r="N29" s="7"/>
    </row>
    <row r="30" spans="1:14" s="11" customFormat="1" ht="89.25">
      <c r="A30" s="8">
        <f t="shared" si="0"/>
        <v>29</v>
      </c>
      <c r="B30" s="8" t="s">
        <v>2393</v>
      </c>
      <c r="C30" s="8" t="s">
        <v>2803</v>
      </c>
      <c r="D30" s="8" t="s">
        <v>2533</v>
      </c>
      <c r="E30" s="8">
        <v>719839.62</v>
      </c>
      <c r="F30" s="8" t="s">
        <v>2484</v>
      </c>
      <c r="G30" s="8" t="s">
        <v>3367</v>
      </c>
      <c r="H30" s="8">
        <v>1298</v>
      </c>
      <c r="I30" s="17" t="s">
        <v>3125</v>
      </c>
      <c r="J30" s="8" t="s">
        <v>3535</v>
      </c>
      <c r="K30" s="8" t="s">
        <v>3470</v>
      </c>
      <c r="L30" s="8" t="s">
        <v>489</v>
      </c>
      <c r="M30" s="8"/>
      <c r="N30" s="8"/>
    </row>
    <row r="31" spans="1:14" ht="38.25">
      <c r="A31" s="8">
        <f t="shared" si="0"/>
        <v>30</v>
      </c>
      <c r="B31" s="4" t="s">
        <v>2393</v>
      </c>
      <c r="C31" s="20" t="s">
        <v>2804</v>
      </c>
      <c r="D31" s="20" t="s">
        <v>2534</v>
      </c>
      <c r="E31" s="20">
        <v>133218</v>
      </c>
      <c r="F31" s="20" t="s">
        <v>2484</v>
      </c>
      <c r="G31" s="20" t="s">
        <v>3366</v>
      </c>
      <c r="H31" s="20">
        <v>600</v>
      </c>
      <c r="I31" s="23" t="s">
        <v>3126</v>
      </c>
      <c r="J31" s="4"/>
      <c r="K31" s="20" t="s">
        <v>3470</v>
      </c>
      <c r="L31" s="4"/>
      <c r="M31" s="94"/>
      <c r="N31" s="94"/>
    </row>
    <row r="32" spans="1:14" s="18" customFormat="1" ht="89.25">
      <c r="A32" s="8">
        <f t="shared" si="0"/>
        <v>31</v>
      </c>
      <c r="B32" s="7" t="s">
        <v>2393</v>
      </c>
      <c r="C32" s="8" t="s">
        <v>2805</v>
      </c>
      <c r="D32" s="8" t="s">
        <v>2535</v>
      </c>
      <c r="E32" s="8">
        <v>832973.12</v>
      </c>
      <c r="F32" s="8" t="s">
        <v>2484</v>
      </c>
      <c r="G32" s="8" t="s">
        <v>3377</v>
      </c>
      <c r="H32" s="8">
        <v>1502</v>
      </c>
      <c r="I32" s="17" t="s">
        <v>3127</v>
      </c>
      <c r="J32" s="8" t="s">
        <v>3543</v>
      </c>
      <c r="K32" s="8" t="s">
        <v>3046</v>
      </c>
      <c r="L32" s="7" t="s">
        <v>3544</v>
      </c>
      <c r="M32" s="7"/>
      <c r="N32" s="7"/>
    </row>
    <row r="33" spans="1:14" ht="51">
      <c r="A33" s="8">
        <f t="shared" si="0"/>
        <v>32</v>
      </c>
      <c r="B33" s="4" t="s">
        <v>2393</v>
      </c>
      <c r="C33" s="20" t="s">
        <v>2806</v>
      </c>
      <c r="D33" s="20" t="s">
        <v>2536</v>
      </c>
      <c r="E33" s="20">
        <v>214463.7</v>
      </c>
      <c r="F33" s="20" t="s">
        <v>2484</v>
      </c>
      <c r="G33" s="20" t="s">
        <v>3378</v>
      </c>
      <c r="H33" s="20">
        <v>2610</v>
      </c>
      <c r="I33" s="23" t="s">
        <v>3128</v>
      </c>
      <c r="J33" s="4"/>
      <c r="K33" s="20" t="s">
        <v>3470</v>
      </c>
      <c r="L33" s="4"/>
      <c r="M33" s="94"/>
      <c r="N33" s="94"/>
    </row>
    <row r="34" spans="1:14" s="18" customFormat="1" ht="89.25">
      <c r="A34" s="8">
        <f t="shared" si="0"/>
        <v>33</v>
      </c>
      <c r="B34" s="7" t="s">
        <v>2393</v>
      </c>
      <c r="C34" s="8" t="s">
        <v>2807</v>
      </c>
      <c r="D34" s="8" t="s">
        <v>2537</v>
      </c>
      <c r="E34" s="8">
        <v>229915.84</v>
      </c>
      <c r="F34" s="8" t="s">
        <v>2484</v>
      </c>
      <c r="G34" s="8" t="s">
        <v>3376</v>
      </c>
      <c r="H34" s="8">
        <v>1232</v>
      </c>
      <c r="I34" s="17" t="s">
        <v>3129</v>
      </c>
      <c r="J34" s="7" t="s">
        <v>3674</v>
      </c>
      <c r="K34" s="8" t="s">
        <v>3047</v>
      </c>
      <c r="L34" s="46" t="s">
        <v>563</v>
      </c>
      <c r="M34" s="7"/>
      <c r="N34" s="7"/>
    </row>
    <row r="35" spans="1:14" s="18" customFormat="1" ht="89.25">
      <c r="A35" s="8">
        <f t="shared" si="0"/>
        <v>34</v>
      </c>
      <c r="B35" s="7" t="s">
        <v>2393</v>
      </c>
      <c r="C35" s="8" t="s">
        <v>2808</v>
      </c>
      <c r="D35" s="8" t="s">
        <v>2538</v>
      </c>
      <c r="E35" s="8">
        <v>400403.86</v>
      </c>
      <c r="F35" s="8" t="s">
        <v>2484</v>
      </c>
      <c r="G35" s="8" t="s">
        <v>3379</v>
      </c>
      <c r="H35" s="8">
        <v>722</v>
      </c>
      <c r="I35" s="17" t="s">
        <v>3130</v>
      </c>
      <c r="J35" s="7" t="s">
        <v>4160</v>
      </c>
      <c r="K35" s="8" t="s">
        <v>3470</v>
      </c>
      <c r="L35" s="7" t="s">
        <v>852</v>
      </c>
      <c r="M35" s="7"/>
      <c r="N35" s="7"/>
    </row>
    <row r="36" spans="1:14" ht="89.25">
      <c r="A36" s="8">
        <f t="shared" si="0"/>
        <v>35</v>
      </c>
      <c r="B36" s="4" t="s">
        <v>2393</v>
      </c>
      <c r="C36" s="20" t="s">
        <v>2809</v>
      </c>
      <c r="D36" s="20" t="s">
        <v>2539</v>
      </c>
      <c r="E36" s="20">
        <v>1010691</v>
      </c>
      <c r="F36" s="20" t="s">
        <v>2484</v>
      </c>
      <c r="G36" s="20" t="s">
        <v>3369</v>
      </c>
      <c r="H36" s="20">
        <v>12300</v>
      </c>
      <c r="I36" s="23" t="s">
        <v>3131</v>
      </c>
      <c r="J36" s="4"/>
      <c r="K36" s="20" t="s">
        <v>3470</v>
      </c>
      <c r="L36" s="4"/>
      <c r="M36" s="94"/>
      <c r="N36" s="94"/>
    </row>
    <row r="37" spans="1:14" ht="76.5">
      <c r="A37" s="8">
        <f t="shared" si="0"/>
        <v>36</v>
      </c>
      <c r="B37" s="4" t="s">
        <v>2393</v>
      </c>
      <c r="C37" s="20" t="s">
        <v>2810</v>
      </c>
      <c r="D37" s="20" t="s">
        <v>2540</v>
      </c>
      <c r="E37" s="20">
        <v>7999.2</v>
      </c>
      <c r="F37" s="20" t="s">
        <v>2484</v>
      </c>
      <c r="G37" s="20" t="s">
        <v>3369</v>
      </c>
      <c r="H37" s="20">
        <v>48</v>
      </c>
      <c r="I37" s="23" t="s">
        <v>3132</v>
      </c>
      <c r="J37" s="4"/>
      <c r="K37" s="20" t="s">
        <v>3470</v>
      </c>
      <c r="L37" s="4"/>
      <c r="M37" s="94"/>
      <c r="N37" s="94"/>
    </row>
    <row r="38" spans="1:14" s="18" customFormat="1" ht="76.5">
      <c r="A38" s="8">
        <f t="shared" si="0"/>
        <v>37</v>
      </c>
      <c r="B38" s="7" t="s">
        <v>2393</v>
      </c>
      <c r="C38" s="8" t="s">
        <v>2811</v>
      </c>
      <c r="D38" s="8" t="s">
        <v>2541</v>
      </c>
      <c r="E38" s="8">
        <v>5621182.1299999999</v>
      </c>
      <c r="F38" s="8" t="s">
        <v>2484</v>
      </c>
      <c r="G38" s="8" t="s">
        <v>3370</v>
      </c>
      <c r="H38" s="8">
        <v>10136</v>
      </c>
      <c r="I38" s="56" t="s">
        <v>3133</v>
      </c>
      <c r="J38" s="7" t="s">
        <v>3542</v>
      </c>
      <c r="K38" s="8" t="s">
        <v>3470</v>
      </c>
      <c r="L38" s="7" t="s">
        <v>453</v>
      </c>
      <c r="M38" s="7"/>
      <c r="N38" s="7"/>
    </row>
    <row r="39" spans="1:14" ht="51">
      <c r="A39" s="8">
        <f t="shared" si="0"/>
        <v>38</v>
      </c>
      <c r="B39" s="4" t="s">
        <v>2393</v>
      </c>
      <c r="C39" s="20" t="s">
        <v>2812</v>
      </c>
      <c r="D39" s="20" t="s">
        <v>2542</v>
      </c>
      <c r="E39" s="20">
        <v>1168950.42</v>
      </c>
      <c r="F39" s="20" t="s">
        <v>2484</v>
      </c>
      <c r="G39" s="20" t="s">
        <v>3378</v>
      </c>
      <c r="H39" s="20">
        <v>14226</v>
      </c>
      <c r="I39" s="23" t="s">
        <v>3134</v>
      </c>
      <c r="J39" s="4"/>
      <c r="K39" s="20" t="s">
        <v>3470</v>
      </c>
      <c r="L39" s="4"/>
      <c r="M39" s="94"/>
      <c r="N39" s="94"/>
    </row>
    <row r="40" spans="1:14" s="18" customFormat="1" ht="76.5">
      <c r="A40" s="8">
        <f t="shared" si="0"/>
        <v>39</v>
      </c>
      <c r="B40" s="7" t="s">
        <v>2393</v>
      </c>
      <c r="C40" s="8" t="s">
        <v>2813</v>
      </c>
      <c r="D40" s="8" t="s">
        <v>2543</v>
      </c>
      <c r="E40" s="8">
        <v>399294.71</v>
      </c>
      <c r="F40" s="8" t="s">
        <v>2484</v>
      </c>
      <c r="G40" s="8" t="s">
        <v>3376</v>
      </c>
      <c r="H40" s="8">
        <v>720</v>
      </c>
      <c r="I40" s="17" t="s">
        <v>3135</v>
      </c>
      <c r="J40" s="7" t="s">
        <v>3500</v>
      </c>
      <c r="K40" s="8" t="s">
        <v>3470</v>
      </c>
      <c r="L40" s="7" t="s">
        <v>3499</v>
      </c>
      <c r="M40" s="7"/>
      <c r="N40" s="7"/>
    </row>
    <row r="41" spans="1:14" s="18" customFormat="1" ht="89.25">
      <c r="A41" s="8">
        <f t="shared" si="0"/>
        <v>40</v>
      </c>
      <c r="B41" s="7" t="s">
        <v>2393</v>
      </c>
      <c r="C41" s="8" t="s">
        <v>2814</v>
      </c>
      <c r="D41" s="8" t="s">
        <v>2544</v>
      </c>
      <c r="E41" s="8">
        <v>2610389.14</v>
      </c>
      <c r="F41" s="8" t="s">
        <v>2484</v>
      </c>
      <c r="G41" s="8" t="s">
        <v>3380</v>
      </c>
      <c r="H41" s="8">
        <v>4707</v>
      </c>
      <c r="I41" s="17" t="s">
        <v>3136</v>
      </c>
      <c r="J41" s="7" t="s">
        <v>3547</v>
      </c>
      <c r="K41" s="8" t="s">
        <v>3048</v>
      </c>
      <c r="L41" s="7" t="s">
        <v>558</v>
      </c>
      <c r="M41" s="7"/>
      <c r="N41" s="7"/>
    </row>
    <row r="42" spans="1:14" ht="25.5">
      <c r="A42" s="8">
        <f t="shared" si="0"/>
        <v>41</v>
      </c>
      <c r="B42" s="4" t="s">
        <v>2393</v>
      </c>
      <c r="C42" s="20" t="s">
        <v>2815</v>
      </c>
      <c r="D42" s="20" t="s">
        <v>2545</v>
      </c>
      <c r="E42" s="20">
        <v>321708</v>
      </c>
      <c r="F42" s="20" t="s">
        <v>2484</v>
      </c>
      <c r="G42" s="20" t="s">
        <v>3381</v>
      </c>
      <c r="H42" s="20">
        <v>1900</v>
      </c>
      <c r="I42" s="23" t="s">
        <v>3137</v>
      </c>
      <c r="J42" s="4"/>
      <c r="K42" s="20" t="s">
        <v>3470</v>
      </c>
      <c r="L42" s="4"/>
      <c r="M42" s="94"/>
      <c r="N42" s="94"/>
    </row>
    <row r="43" spans="1:14" s="18" customFormat="1" ht="102">
      <c r="A43" s="8">
        <f t="shared" si="0"/>
        <v>42</v>
      </c>
      <c r="B43" s="7" t="s">
        <v>2393</v>
      </c>
      <c r="C43" s="8" t="s">
        <v>2816</v>
      </c>
      <c r="D43" s="8" t="s">
        <v>2546</v>
      </c>
      <c r="E43" s="26">
        <v>6797437.79</v>
      </c>
      <c r="F43" s="8" t="s">
        <v>2484</v>
      </c>
      <c r="G43" s="8" t="s">
        <v>3376</v>
      </c>
      <c r="H43" s="8">
        <v>12257</v>
      </c>
      <c r="I43" s="17" t="s">
        <v>3138</v>
      </c>
      <c r="J43" s="7" t="s">
        <v>3601</v>
      </c>
      <c r="K43" s="8" t="s">
        <v>3050</v>
      </c>
      <c r="L43" s="46" t="s">
        <v>3602</v>
      </c>
      <c r="M43" s="7"/>
      <c r="N43" s="7"/>
    </row>
    <row r="44" spans="1:14" s="18" customFormat="1" ht="76.5">
      <c r="A44" s="8">
        <f t="shared" si="0"/>
        <v>43</v>
      </c>
      <c r="B44" s="7" t="s">
        <v>2393</v>
      </c>
      <c r="C44" s="8" t="s">
        <v>2817</v>
      </c>
      <c r="D44" s="8" t="s">
        <v>2547</v>
      </c>
      <c r="E44" s="8">
        <v>128661.63</v>
      </c>
      <c r="F44" s="8" t="s">
        <v>2484</v>
      </c>
      <c r="G44" s="8" t="s">
        <v>3376</v>
      </c>
      <c r="H44" s="8">
        <v>232</v>
      </c>
      <c r="I44" s="17" t="s">
        <v>3139</v>
      </c>
      <c r="J44" s="7" t="s">
        <v>3487</v>
      </c>
      <c r="K44" s="8" t="s">
        <v>3470</v>
      </c>
      <c r="L44" s="7" t="s">
        <v>387</v>
      </c>
      <c r="M44" s="7"/>
      <c r="N44" s="7"/>
    </row>
    <row r="45" spans="1:14" ht="38.25">
      <c r="A45" s="8">
        <f t="shared" si="0"/>
        <v>44</v>
      </c>
      <c r="B45" s="4" t="s">
        <v>2393</v>
      </c>
      <c r="C45" s="20" t="s">
        <v>2818</v>
      </c>
      <c r="D45" s="20" t="s">
        <v>2548</v>
      </c>
      <c r="E45" s="20">
        <v>9324.7900000000009</v>
      </c>
      <c r="F45" s="20" t="s">
        <v>2484</v>
      </c>
      <c r="G45" s="20" t="s">
        <v>3382</v>
      </c>
      <c r="H45" s="20">
        <v>52.62</v>
      </c>
      <c r="I45" s="23" t="s">
        <v>3140</v>
      </c>
      <c r="J45" s="4"/>
      <c r="K45" s="20" t="s">
        <v>3470</v>
      </c>
      <c r="L45" s="4"/>
      <c r="M45" s="94"/>
      <c r="N45" s="94"/>
    </row>
    <row r="46" spans="1:14" s="18" customFormat="1" ht="76.5">
      <c r="A46" s="8">
        <f t="shared" si="0"/>
        <v>45</v>
      </c>
      <c r="B46" s="7" t="s">
        <v>2393</v>
      </c>
      <c r="C46" s="8" t="s">
        <v>2819</v>
      </c>
      <c r="D46" s="8" t="s">
        <v>2549</v>
      </c>
      <c r="E46" s="8">
        <v>1534472.92</v>
      </c>
      <c r="F46" s="8" t="s">
        <v>2484</v>
      </c>
      <c r="G46" s="8" t="s">
        <v>3383</v>
      </c>
      <c r="H46" s="8">
        <v>2766.93</v>
      </c>
      <c r="I46" s="17" t="s">
        <v>3141</v>
      </c>
      <c r="J46" s="7" t="s">
        <v>3542</v>
      </c>
      <c r="K46" s="8" t="s">
        <v>3051</v>
      </c>
      <c r="L46" s="46" t="s">
        <v>551</v>
      </c>
      <c r="M46" s="7"/>
      <c r="N46" s="7"/>
    </row>
    <row r="47" spans="1:14" ht="51">
      <c r="A47" s="8">
        <f t="shared" si="0"/>
        <v>46</v>
      </c>
      <c r="B47" s="4" t="s">
        <v>2393</v>
      </c>
      <c r="C47" s="20" t="s">
        <v>2820</v>
      </c>
      <c r="D47" s="20" t="s">
        <v>2550</v>
      </c>
      <c r="E47" s="20">
        <v>483654.72</v>
      </c>
      <c r="F47" s="20" t="s">
        <v>2484</v>
      </c>
      <c r="G47" s="20" t="s">
        <v>3374</v>
      </c>
      <c r="H47" s="20">
        <v>6252</v>
      </c>
      <c r="I47" s="23" t="s">
        <v>3142</v>
      </c>
      <c r="J47" s="4"/>
      <c r="K47" s="20" t="s">
        <v>3470</v>
      </c>
      <c r="L47" s="4"/>
      <c r="M47" s="94"/>
      <c r="N47" s="94"/>
    </row>
    <row r="48" spans="1:14" s="18" customFormat="1" ht="89.25">
      <c r="A48" s="8">
        <f t="shared" si="0"/>
        <v>47</v>
      </c>
      <c r="B48" s="7" t="s">
        <v>2393</v>
      </c>
      <c r="C48" s="8" t="s">
        <v>2821</v>
      </c>
      <c r="D48" s="8" t="s">
        <v>2551</v>
      </c>
      <c r="E48" s="8">
        <v>262398.01</v>
      </c>
      <c r="F48" s="8" t="s">
        <v>2484</v>
      </c>
      <c r="G48" s="8" t="s">
        <v>3367</v>
      </c>
      <c r="H48" s="8">
        <v>1863.86</v>
      </c>
      <c r="I48" s="17" t="s">
        <v>3756</v>
      </c>
      <c r="J48" s="7" t="s">
        <v>3759</v>
      </c>
      <c r="K48" s="8" t="s">
        <v>3052</v>
      </c>
      <c r="L48" s="46" t="s">
        <v>371</v>
      </c>
      <c r="M48" s="7"/>
      <c r="N48" s="7"/>
    </row>
    <row r="49" spans="1:14" s="18" customFormat="1" ht="76.5">
      <c r="A49" s="8">
        <f t="shared" si="0"/>
        <v>48</v>
      </c>
      <c r="B49" s="7" t="s">
        <v>2393</v>
      </c>
      <c r="C49" s="8" t="s">
        <v>2822</v>
      </c>
      <c r="D49" s="8" t="s">
        <v>2552</v>
      </c>
      <c r="E49" s="8">
        <v>6285564.1600000001</v>
      </c>
      <c r="F49" s="8" t="s">
        <v>2484</v>
      </c>
      <c r="G49" s="8" t="s">
        <v>3376</v>
      </c>
      <c r="H49" s="8">
        <v>11334</v>
      </c>
      <c r="I49" s="17" t="s">
        <v>3758</v>
      </c>
      <c r="J49" s="7" t="s">
        <v>3705</v>
      </c>
      <c r="K49" s="8" t="s">
        <v>3053</v>
      </c>
      <c r="L49" s="46" t="s">
        <v>3704</v>
      </c>
      <c r="M49" s="7"/>
      <c r="N49" s="7"/>
    </row>
    <row r="50" spans="1:14" s="18" customFormat="1" ht="89.25">
      <c r="A50" s="8">
        <f t="shared" si="0"/>
        <v>49</v>
      </c>
      <c r="B50" s="7" t="s">
        <v>2393</v>
      </c>
      <c r="C50" s="8" t="s">
        <v>2823</v>
      </c>
      <c r="D50" s="8" t="s">
        <v>2553</v>
      </c>
      <c r="E50" s="8">
        <v>6332703.1200000001</v>
      </c>
      <c r="F50" s="8" t="s">
        <v>2484</v>
      </c>
      <c r="G50" s="8" t="s">
        <v>3370</v>
      </c>
      <c r="H50" s="8">
        <v>11419</v>
      </c>
      <c r="I50" s="17" t="s">
        <v>3757</v>
      </c>
      <c r="J50" s="7" t="s">
        <v>3556</v>
      </c>
      <c r="K50" s="8" t="s">
        <v>3054</v>
      </c>
      <c r="L50" s="46" t="s">
        <v>3555</v>
      </c>
      <c r="M50" s="7"/>
      <c r="N50" s="7"/>
    </row>
    <row r="51" spans="1:14" ht="51">
      <c r="A51" s="8">
        <f t="shared" si="0"/>
        <v>50</v>
      </c>
      <c r="B51" s="4" t="s">
        <v>2393</v>
      </c>
      <c r="C51" s="20" t="s">
        <v>2824</v>
      </c>
      <c r="D51" s="20" t="s">
        <v>2554</v>
      </c>
      <c r="E51" s="20">
        <v>348127</v>
      </c>
      <c r="F51" s="20" t="s">
        <v>2778</v>
      </c>
      <c r="G51" s="20" t="s">
        <v>3384</v>
      </c>
      <c r="H51" s="20">
        <v>130000</v>
      </c>
      <c r="I51" s="23" t="s">
        <v>3143</v>
      </c>
      <c r="J51" s="4"/>
      <c r="K51" s="20" t="s">
        <v>3055</v>
      </c>
      <c r="L51" s="4"/>
      <c r="M51" s="94"/>
      <c r="N51" s="94"/>
    </row>
    <row r="52" spans="1:14" ht="76.5">
      <c r="A52" s="8">
        <f t="shared" si="0"/>
        <v>51</v>
      </c>
      <c r="B52" s="4" t="s">
        <v>2393</v>
      </c>
      <c r="C52" s="20" t="s">
        <v>2825</v>
      </c>
      <c r="D52" s="20" t="s">
        <v>2555</v>
      </c>
      <c r="E52" s="20">
        <v>1740635</v>
      </c>
      <c r="F52" s="20" t="s">
        <v>2778</v>
      </c>
      <c r="G52" s="20" t="s">
        <v>3385</v>
      </c>
      <c r="H52" s="20">
        <v>650000</v>
      </c>
      <c r="I52" s="23" t="s">
        <v>3144</v>
      </c>
      <c r="J52" s="4"/>
      <c r="K52" s="20" t="s">
        <v>3470</v>
      </c>
      <c r="L52" s="4"/>
      <c r="M52" s="94"/>
      <c r="N52" s="94"/>
    </row>
    <row r="53" spans="1:14" ht="38.25">
      <c r="A53" s="8">
        <f t="shared" si="0"/>
        <v>52</v>
      </c>
      <c r="B53" s="4" t="s">
        <v>2393</v>
      </c>
      <c r="C53" s="20" t="s">
        <v>2826</v>
      </c>
      <c r="D53" s="20" t="s">
        <v>2556</v>
      </c>
      <c r="E53" s="24">
        <v>1740635</v>
      </c>
      <c r="F53" s="20" t="s">
        <v>2779</v>
      </c>
      <c r="G53" s="20" t="s">
        <v>3385</v>
      </c>
      <c r="H53" s="20">
        <v>650000</v>
      </c>
      <c r="I53" s="23" t="s">
        <v>3145</v>
      </c>
      <c r="J53" s="4"/>
      <c r="K53" s="20" t="s">
        <v>3470</v>
      </c>
      <c r="L53" s="4"/>
      <c r="M53" s="94"/>
      <c r="N53" s="94"/>
    </row>
    <row r="54" spans="1:14" ht="38.25">
      <c r="A54" s="8">
        <f t="shared" si="0"/>
        <v>53</v>
      </c>
      <c r="B54" s="4" t="s">
        <v>2393</v>
      </c>
      <c r="C54" s="20" t="s">
        <v>2827</v>
      </c>
      <c r="D54" s="20" t="s">
        <v>2557</v>
      </c>
      <c r="E54" s="20">
        <v>37125</v>
      </c>
      <c r="F54" s="20" t="s">
        <v>2484</v>
      </c>
      <c r="G54" s="20" t="s">
        <v>3386</v>
      </c>
      <c r="H54" s="20">
        <v>356</v>
      </c>
      <c r="I54" s="23" t="s">
        <v>3146</v>
      </c>
      <c r="J54" s="4"/>
      <c r="K54" s="20" t="s">
        <v>3470</v>
      </c>
      <c r="L54" s="4"/>
      <c r="M54" s="94"/>
      <c r="N54" s="94"/>
    </row>
    <row r="55" spans="1:14" ht="25.5">
      <c r="A55" s="8">
        <f t="shared" si="0"/>
        <v>54</v>
      </c>
      <c r="B55" s="4" t="s">
        <v>2393</v>
      </c>
      <c r="C55" s="20" t="s">
        <v>2828</v>
      </c>
      <c r="D55" s="20" t="s">
        <v>2558</v>
      </c>
      <c r="E55" s="20">
        <v>100980</v>
      </c>
      <c r="F55" s="20" t="s">
        <v>2484</v>
      </c>
      <c r="G55" s="20" t="s">
        <v>3387</v>
      </c>
      <c r="H55" s="20">
        <v>1200</v>
      </c>
      <c r="I55" s="23" t="s">
        <v>3147</v>
      </c>
      <c r="J55" s="4"/>
      <c r="K55" s="20" t="s">
        <v>3470</v>
      </c>
      <c r="L55" s="4"/>
      <c r="M55" s="94"/>
      <c r="N55" s="94"/>
    </row>
    <row r="56" spans="1:14" ht="51">
      <c r="A56" s="8">
        <f t="shared" si="0"/>
        <v>55</v>
      </c>
      <c r="B56" s="4" t="s">
        <v>2393</v>
      </c>
      <c r="C56" s="20" t="s">
        <v>2829</v>
      </c>
      <c r="D56" s="20" t="s">
        <v>2559</v>
      </c>
      <c r="E56" s="20">
        <v>146276</v>
      </c>
      <c r="F56" s="20" t="s">
        <v>2484</v>
      </c>
      <c r="G56" s="20" t="s">
        <v>3366</v>
      </c>
      <c r="H56" s="20">
        <v>650</v>
      </c>
      <c r="I56" s="23" t="s">
        <v>3148</v>
      </c>
      <c r="J56" s="4"/>
      <c r="K56" s="20" t="s">
        <v>3470</v>
      </c>
      <c r="L56" s="4"/>
      <c r="M56" s="94"/>
      <c r="N56" s="94"/>
    </row>
    <row r="57" spans="1:14" ht="51">
      <c r="A57" s="8">
        <f t="shared" si="0"/>
        <v>56</v>
      </c>
      <c r="B57" s="4" t="s">
        <v>2393</v>
      </c>
      <c r="C57" s="20" t="s">
        <v>2830</v>
      </c>
      <c r="D57" s="20" t="s">
        <v>2560</v>
      </c>
      <c r="E57" s="20">
        <v>225040</v>
      </c>
      <c r="F57" s="20" t="s">
        <v>2484</v>
      </c>
      <c r="G57" s="20" t="s">
        <v>3366</v>
      </c>
      <c r="H57" s="20">
        <v>1000</v>
      </c>
      <c r="I57" s="23" t="s">
        <v>3149</v>
      </c>
      <c r="J57" s="4"/>
      <c r="K57" s="20" t="s">
        <v>3470</v>
      </c>
      <c r="L57" s="4"/>
      <c r="M57" s="94"/>
      <c r="N57" s="94"/>
    </row>
    <row r="58" spans="1:14" ht="51">
      <c r="A58" s="8">
        <f t="shared" si="0"/>
        <v>57</v>
      </c>
      <c r="B58" s="4" t="s">
        <v>2393</v>
      </c>
      <c r="C58" s="20" t="s">
        <v>2831</v>
      </c>
      <c r="D58" s="20" t="s">
        <v>2561</v>
      </c>
      <c r="E58" s="20">
        <v>523296</v>
      </c>
      <c r="F58" s="20" t="s">
        <v>2484</v>
      </c>
      <c r="G58" s="20" t="s">
        <v>3388</v>
      </c>
      <c r="H58" s="20" t="s">
        <v>3042</v>
      </c>
      <c r="I58" s="23" t="s">
        <v>3150</v>
      </c>
      <c r="J58" s="4"/>
      <c r="K58" s="20" t="s">
        <v>3056</v>
      </c>
      <c r="L58" s="4"/>
      <c r="M58" s="94"/>
      <c r="N58" s="94"/>
    </row>
    <row r="59" spans="1:14" ht="38.25">
      <c r="A59" s="8">
        <f t="shared" si="0"/>
        <v>58</v>
      </c>
      <c r="B59" s="4" t="s">
        <v>2393</v>
      </c>
      <c r="C59" s="20" t="s">
        <v>2832</v>
      </c>
      <c r="D59" s="20" t="s">
        <v>2562</v>
      </c>
      <c r="E59" s="20">
        <v>135024</v>
      </c>
      <c r="F59" s="20" t="s">
        <v>2484</v>
      </c>
      <c r="G59" s="20" t="s">
        <v>3366</v>
      </c>
      <c r="H59" s="20">
        <v>600</v>
      </c>
      <c r="I59" s="23" t="s">
        <v>3151</v>
      </c>
      <c r="J59" s="4"/>
      <c r="K59" s="20" t="s">
        <v>3470</v>
      </c>
      <c r="L59" s="4"/>
      <c r="M59" s="94"/>
      <c r="N59" s="94"/>
    </row>
    <row r="60" spans="1:14" ht="25.5">
      <c r="A60" s="8">
        <f t="shared" si="0"/>
        <v>59</v>
      </c>
      <c r="B60" s="4" t="s">
        <v>2393</v>
      </c>
      <c r="C60" s="20" t="s">
        <v>2833</v>
      </c>
      <c r="D60" s="20" t="s">
        <v>2563</v>
      </c>
      <c r="E60" s="20">
        <v>52944.12</v>
      </c>
      <c r="F60" s="20" t="s">
        <v>2484</v>
      </c>
      <c r="G60" s="20" t="s">
        <v>3389</v>
      </c>
      <c r="H60" s="20">
        <v>306</v>
      </c>
      <c r="I60" s="23" t="s">
        <v>3152</v>
      </c>
      <c r="J60" s="4"/>
      <c r="K60" s="20" t="s">
        <v>3470</v>
      </c>
      <c r="L60" s="4"/>
      <c r="M60" s="94"/>
      <c r="N60" s="94"/>
    </row>
    <row r="61" spans="1:14" ht="38.25">
      <c r="A61" s="8">
        <f t="shared" si="0"/>
        <v>60</v>
      </c>
      <c r="B61" s="4" t="s">
        <v>2393</v>
      </c>
      <c r="C61" s="20" t="s">
        <v>2834</v>
      </c>
      <c r="D61" s="20" t="s">
        <v>2564</v>
      </c>
      <c r="E61" s="20">
        <v>12452235</v>
      </c>
      <c r="F61" s="20" t="s">
        <v>2778</v>
      </c>
      <c r="G61" s="20" t="s">
        <v>3390</v>
      </c>
      <c r="H61" s="20">
        <v>4650000</v>
      </c>
      <c r="I61" s="23" t="s">
        <v>3153</v>
      </c>
      <c r="J61" s="4"/>
      <c r="K61" s="20" t="s">
        <v>3470</v>
      </c>
      <c r="L61" s="4"/>
      <c r="M61" s="94"/>
      <c r="N61" s="94"/>
    </row>
    <row r="62" spans="1:14" ht="76.5">
      <c r="A62" s="8">
        <f t="shared" si="0"/>
        <v>61</v>
      </c>
      <c r="B62" s="4" t="s">
        <v>2393</v>
      </c>
      <c r="C62" s="20" t="s">
        <v>2825</v>
      </c>
      <c r="D62" s="20" t="s">
        <v>2565</v>
      </c>
      <c r="E62" s="2">
        <v>4097187</v>
      </c>
      <c r="F62" s="20" t="s">
        <v>2778</v>
      </c>
      <c r="G62" s="20" t="s">
        <v>3391</v>
      </c>
      <c r="H62" s="20">
        <v>1530000</v>
      </c>
      <c r="I62" s="23" t="s">
        <v>3154</v>
      </c>
      <c r="J62" s="4"/>
      <c r="K62" s="20" t="s">
        <v>3470</v>
      </c>
      <c r="L62" s="4"/>
      <c r="M62" s="94"/>
      <c r="N62" s="94"/>
    </row>
    <row r="63" spans="1:14" ht="25.5">
      <c r="A63" s="8">
        <f t="shared" si="0"/>
        <v>62</v>
      </c>
      <c r="B63" s="4" t="s">
        <v>2393</v>
      </c>
      <c r="C63" s="20" t="s">
        <v>2835</v>
      </c>
      <c r="D63" s="20" t="s">
        <v>2566</v>
      </c>
      <c r="E63" s="20">
        <v>299920</v>
      </c>
      <c r="F63" s="20" t="s">
        <v>2484</v>
      </c>
      <c r="G63" s="20" t="s">
        <v>3392</v>
      </c>
      <c r="H63" s="20">
        <v>1000</v>
      </c>
      <c r="I63" s="23" t="s">
        <v>3155</v>
      </c>
      <c r="J63" s="4"/>
      <c r="K63" s="20" t="s">
        <v>3470</v>
      </c>
      <c r="L63" s="4"/>
      <c r="M63" s="94"/>
      <c r="N63" s="94"/>
    </row>
    <row r="64" spans="1:14" s="18" customFormat="1" ht="89.25">
      <c r="A64" s="8">
        <f t="shared" si="0"/>
        <v>63</v>
      </c>
      <c r="B64" s="7" t="s">
        <v>2393</v>
      </c>
      <c r="C64" s="8" t="s">
        <v>2836</v>
      </c>
      <c r="D64" s="8" t="s">
        <v>2567</v>
      </c>
      <c r="E64" s="8">
        <v>9900290.3900000006</v>
      </c>
      <c r="F64" s="8" t="s">
        <v>2484</v>
      </c>
      <c r="G64" s="8" t="s">
        <v>3370</v>
      </c>
      <c r="H64" s="8">
        <v>17852</v>
      </c>
      <c r="I64" s="17" t="s">
        <v>3156</v>
      </c>
      <c r="J64" s="7" t="s">
        <v>3606</v>
      </c>
      <c r="K64" s="8" t="s">
        <v>3057</v>
      </c>
      <c r="L64" s="46" t="s">
        <v>303</v>
      </c>
      <c r="M64" s="7"/>
      <c r="N64" s="7"/>
    </row>
    <row r="65" spans="1:14" s="18" customFormat="1" ht="47.25" customHeight="1">
      <c r="A65" s="8">
        <f t="shared" si="0"/>
        <v>64</v>
      </c>
      <c r="B65" s="7" t="s">
        <v>2393</v>
      </c>
      <c r="C65" s="8" t="s">
        <v>2837</v>
      </c>
      <c r="D65" s="8" t="s">
        <v>2568</v>
      </c>
      <c r="E65" s="8">
        <v>611464</v>
      </c>
      <c r="F65" s="8" t="s">
        <v>2484</v>
      </c>
      <c r="G65" s="8" t="s">
        <v>3393</v>
      </c>
      <c r="H65" s="8">
        <v>2800</v>
      </c>
      <c r="I65" s="17" t="s">
        <v>3157</v>
      </c>
      <c r="J65" s="7"/>
      <c r="K65" s="8" t="s">
        <v>3470</v>
      </c>
      <c r="L65" s="7" t="s">
        <v>1311</v>
      </c>
      <c r="M65" s="7"/>
      <c r="N65" s="7"/>
    </row>
    <row r="66" spans="1:14" ht="204">
      <c r="A66" s="8">
        <f t="shared" si="0"/>
        <v>65</v>
      </c>
      <c r="B66" s="4" t="s">
        <v>2393</v>
      </c>
      <c r="C66" s="20" t="s">
        <v>2838</v>
      </c>
      <c r="D66" s="20" t="s">
        <v>2569</v>
      </c>
      <c r="E66" s="20">
        <v>2381100</v>
      </c>
      <c r="F66" s="20" t="s">
        <v>2780</v>
      </c>
      <c r="G66" s="20" t="s">
        <v>3394</v>
      </c>
      <c r="H66" s="20">
        <v>5000</v>
      </c>
      <c r="I66" s="23" t="s">
        <v>3158</v>
      </c>
      <c r="J66" s="4"/>
      <c r="K66" s="20" t="s">
        <v>3470</v>
      </c>
      <c r="L66" s="4"/>
      <c r="M66" s="94"/>
      <c r="N66" s="94"/>
    </row>
    <row r="67" spans="1:14" ht="76.5">
      <c r="A67" s="8">
        <f t="shared" si="0"/>
        <v>66</v>
      </c>
      <c r="B67" s="4" t="s">
        <v>2393</v>
      </c>
      <c r="C67" s="20" t="s">
        <v>2839</v>
      </c>
      <c r="D67" s="20" t="s">
        <v>2570</v>
      </c>
      <c r="E67" s="20">
        <v>1301044.68</v>
      </c>
      <c r="F67" s="20" t="s">
        <v>2484</v>
      </c>
      <c r="G67" s="20" t="s">
        <v>3376</v>
      </c>
      <c r="H67" s="20">
        <v>2346.17</v>
      </c>
      <c r="I67" s="23" t="s">
        <v>3159</v>
      </c>
      <c r="J67" s="39" t="s">
        <v>3514</v>
      </c>
      <c r="K67" s="20" t="s">
        <v>3470</v>
      </c>
      <c r="L67" s="39" t="s">
        <v>3513</v>
      </c>
      <c r="M67" s="94"/>
      <c r="N67" s="94"/>
    </row>
    <row r="68" spans="1:14" ht="25.5">
      <c r="A68" s="8">
        <f t="shared" ref="A68:A131" si="1">A67+1</f>
        <v>67</v>
      </c>
      <c r="B68" s="4" t="s">
        <v>2393</v>
      </c>
      <c r="C68" s="20" t="s">
        <v>2840</v>
      </c>
      <c r="D68" s="20" t="s">
        <v>2571</v>
      </c>
      <c r="E68" s="20">
        <v>361428</v>
      </c>
      <c r="F68" s="20" t="s">
        <v>2484</v>
      </c>
      <c r="G68" s="20" t="s">
        <v>3387</v>
      </c>
      <c r="H68" s="20">
        <v>1200</v>
      </c>
      <c r="I68" s="23" t="s">
        <v>3160</v>
      </c>
      <c r="J68" s="4"/>
      <c r="K68" s="20" t="s">
        <v>3470</v>
      </c>
      <c r="L68" s="4"/>
      <c r="M68" s="94"/>
      <c r="N68" s="94"/>
    </row>
    <row r="69" spans="1:14" s="18" customFormat="1" ht="38.25">
      <c r="A69" s="8">
        <f t="shared" si="1"/>
        <v>68</v>
      </c>
      <c r="B69" s="7" t="s">
        <v>2393</v>
      </c>
      <c r="C69" s="8" t="s">
        <v>2841</v>
      </c>
      <c r="D69" s="8" t="s">
        <v>2572</v>
      </c>
      <c r="E69" s="54">
        <v>546257.34</v>
      </c>
      <c r="F69" s="8" t="s">
        <v>2484</v>
      </c>
      <c r="G69" s="8" t="s">
        <v>3395</v>
      </c>
      <c r="H69" s="8">
        <v>985</v>
      </c>
      <c r="I69" s="17" t="s">
        <v>3161</v>
      </c>
      <c r="J69" s="7" t="s">
        <v>4168</v>
      </c>
      <c r="K69" s="8" t="s">
        <v>3470</v>
      </c>
      <c r="L69" s="7" t="s">
        <v>594</v>
      </c>
      <c r="M69" s="7"/>
      <c r="N69" s="7"/>
    </row>
    <row r="70" spans="1:14" ht="25.5">
      <c r="A70" s="8">
        <f t="shared" si="1"/>
        <v>69</v>
      </c>
      <c r="B70" s="4" t="s">
        <v>2393</v>
      </c>
      <c r="C70" s="20" t="s">
        <v>2842</v>
      </c>
      <c r="D70" s="20" t="s">
        <v>2573</v>
      </c>
      <c r="E70" s="20">
        <v>83496</v>
      </c>
      <c r="F70" s="20" t="s">
        <v>2484</v>
      </c>
      <c r="G70" s="20" t="s">
        <v>3396</v>
      </c>
      <c r="H70" s="20">
        <v>600</v>
      </c>
      <c r="I70" s="23" t="s">
        <v>3162</v>
      </c>
      <c r="J70" s="4"/>
      <c r="K70" s="20" t="s">
        <v>3470</v>
      </c>
      <c r="L70" s="4"/>
      <c r="M70" s="94"/>
      <c r="N70" s="94"/>
    </row>
    <row r="71" spans="1:14" s="18" customFormat="1" ht="127.5">
      <c r="A71" s="8">
        <f t="shared" si="1"/>
        <v>70</v>
      </c>
      <c r="B71" s="7" t="s">
        <v>2393</v>
      </c>
      <c r="C71" s="8" t="s">
        <v>2843</v>
      </c>
      <c r="D71" s="8" t="s">
        <v>2574</v>
      </c>
      <c r="E71" s="8">
        <v>3893677.96</v>
      </c>
      <c r="F71" s="8" t="s">
        <v>2484</v>
      </c>
      <c r="G71" s="8" t="s">
        <v>3397</v>
      </c>
      <c r="H71" s="8">
        <v>7021</v>
      </c>
      <c r="I71" s="17" t="s">
        <v>3163</v>
      </c>
      <c r="J71" s="7" t="s">
        <v>3702</v>
      </c>
      <c r="K71" s="8" t="s">
        <v>3058</v>
      </c>
      <c r="L71" s="46" t="s">
        <v>3703</v>
      </c>
      <c r="M71" s="7"/>
      <c r="N71" s="7"/>
    </row>
    <row r="72" spans="1:14" s="18" customFormat="1" ht="89.25">
      <c r="A72" s="8">
        <f t="shared" si="1"/>
        <v>71</v>
      </c>
      <c r="B72" s="7" t="s">
        <v>2393</v>
      </c>
      <c r="C72" s="8" t="s">
        <v>2844</v>
      </c>
      <c r="D72" s="8" t="s">
        <v>2575</v>
      </c>
      <c r="E72" s="8">
        <v>2689693.5</v>
      </c>
      <c r="F72" s="8" t="s">
        <v>2484</v>
      </c>
      <c r="G72" s="8" t="s">
        <v>3370</v>
      </c>
      <c r="H72" s="8">
        <v>4850</v>
      </c>
      <c r="I72" s="17" t="s">
        <v>3164</v>
      </c>
      <c r="J72" s="7" t="s">
        <v>3593</v>
      </c>
      <c r="K72" s="8" t="s">
        <v>3059</v>
      </c>
      <c r="L72" s="46" t="s">
        <v>3592</v>
      </c>
      <c r="M72" s="7"/>
      <c r="N72" s="7"/>
    </row>
    <row r="73" spans="1:14" s="18" customFormat="1" ht="114.75">
      <c r="A73" s="8">
        <f t="shared" si="1"/>
        <v>72</v>
      </c>
      <c r="B73" s="7" t="s">
        <v>2393</v>
      </c>
      <c r="C73" s="8" t="s">
        <v>2845</v>
      </c>
      <c r="D73" s="8" t="s">
        <v>2576</v>
      </c>
      <c r="E73" s="8">
        <v>3291963.02</v>
      </c>
      <c r="F73" s="8" t="s">
        <v>2484</v>
      </c>
      <c r="G73" s="8" t="s">
        <v>3398</v>
      </c>
      <c r="H73" s="8">
        <v>5936</v>
      </c>
      <c r="I73" s="17" t="s">
        <v>3165</v>
      </c>
      <c r="J73" s="7" t="s">
        <v>3709</v>
      </c>
      <c r="K73" s="8" t="s">
        <v>3060</v>
      </c>
      <c r="L73" s="46" t="s">
        <v>3710</v>
      </c>
      <c r="M73" s="7"/>
      <c r="N73" s="7"/>
    </row>
    <row r="74" spans="1:14" s="18" customFormat="1" ht="89.25">
      <c r="A74" s="8">
        <f t="shared" si="1"/>
        <v>73</v>
      </c>
      <c r="B74" s="7" t="s">
        <v>2393</v>
      </c>
      <c r="C74" s="8" t="s">
        <v>2846</v>
      </c>
      <c r="D74" s="8" t="s">
        <v>2577</v>
      </c>
      <c r="E74" s="8">
        <v>2804490.73</v>
      </c>
      <c r="F74" s="8" t="s">
        <v>2484</v>
      </c>
      <c r="G74" s="8" t="s">
        <v>3377</v>
      </c>
      <c r="H74" s="8">
        <v>5057</v>
      </c>
      <c r="I74" s="17" t="s">
        <v>3166</v>
      </c>
      <c r="J74" s="7" t="s">
        <v>3546</v>
      </c>
      <c r="K74" s="8" t="s">
        <v>3061</v>
      </c>
      <c r="L74" s="7" t="s">
        <v>3545</v>
      </c>
      <c r="M74" s="7"/>
      <c r="N74" s="7"/>
    </row>
    <row r="75" spans="1:14" ht="25.5">
      <c r="A75" s="8">
        <f t="shared" si="1"/>
        <v>74</v>
      </c>
      <c r="B75" s="4" t="s">
        <v>2393</v>
      </c>
      <c r="C75" s="20" t="s">
        <v>2847</v>
      </c>
      <c r="D75" s="20" t="s">
        <v>2578</v>
      </c>
      <c r="E75" s="20">
        <v>203184</v>
      </c>
      <c r="F75" s="20" t="s">
        <v>2484</v>
      </c>
      <c r="G75" s="20" t="s">
        <v>3387</v>
      </c>
      <c r="H75" s="20">
        <v>1200</v>
      </c>
      <c r="I75" s="23" t="s">
        <v>3167</v>
      </c>
      <c r="J75" s="4"/>
      <c r="K75" s="20" t="s">
        <v>3470</v>
      </c>
      <c r="L75" s="4"/>
      <c r="M75" s="94"/>
      <c r="N75" s="94"/>
    </row>
    <row r="76" spans="1:14" s="18" customFormat="1" ht="89.25">
      <c r="A76" s="8">
        <f t="shared" si="1"/>
        <v>75</v>
      </c>
      <c r="B76" s="7" t="s">
        <v>2393</v>
      </c>
      <c r="C76" s="8" t="s">
        <v>2848</v>
      </c>
      <c r="D76" s="8" t="s">
        <v>2579</v>
      </c>
      <c r="E76" s="8">
        <v>540711.57999999996</v>
      </c>
      <c r="F76" s="8" t="s">
        <v>2484</v>
      </c>
      <c r="G76" s="8" t="s">
        <v>3399</v>
      </c>
      <c r="H76" s="8">
        <v>975</v>
      </c>
      <c r="I76" s="17" t="s">
        <v>3168</v>
      </c>
      <c r="J76" s="7" t="s">
        <v>4180</v>
      </c>
      <c r="K76" s="8" t="s">
        <v>3470</v>
      </c>
      <c r="L76" s="7" t="s">
        <v>566</v>
      </c>
      <c r="M76" s="7"/>
      <c r="N76" s="7"/>
    </row>
    <row r="77" spans="1:14" s="18" customFormat="1" ht="89.25">
      <c r="A77" s="8">
        <f t="shared" si="1"/>
        <v>76</v>
      </c>
      <c r="B77" s="7" t="s">
        <v>2393</v>
      </c>
      <c r="C77" s="8" t="s">
        <v>2849</v>
      </c>
      <c r="D77" s="8" t="s">
        <v>2580</v>
      </c>
      <c r="E77" s="51">
        <v>1521756.49</v>
      </c>
      <c r="F77" s="8" t="s">
        <v>2484</v>
      </c>
      <c r="G77" s="8" t="s">
        <v>3400</v>
      </c>
      <c r="H77" s="8">
        <v>2744</v>
      </c>
      <c r="I77" s="17" t="s">
        <v>3169</v>
      </c>
      <c r="J77" s="7" t="s">
        <v>4170</v>
      </c>
      <c r="K77" s="8" t="s">
        <v>3470</v>
      </c>
      <c r="L77" s="7" t="s">
        <v>401</v>
      </c>
      <c r="M77" s="7"/>
      <c r="N77" s="7"/>
    </row>
    <row r="78" spans="1:14" s="18" customFormat="1" ht="76.5">
      <c r="A78" s="8">
        <f t="shared" si="1"/>
        <v>77</v>
      </c>
      <c r="B78" s="7" t="s">
        <v>2393</v>
      </c>
      <c r="C78" s="8" t="s">
        <v>2850</v>
      </c>
      <c r="D78" s="8" t="s">
        <v>2581</v>
      </c>
      <c r="E78" s="54">
        <v>2921.72</v>
      </c>
      <c r="F78" s="8" t="s">
        <v>2484</v>
      </c>
      <c r="G78" s="8" t="s">
        <v>3373</v>
      </c>
      <c r="H78" s="8">
        <v>34.770000000000003</v>
      </c>
      <c r="I78" s="17" t="s">
        <v>3170</v>
      </c>
      <c r="J78" s="7" t="s">
        <v>3498</v>
      </c>
      <c r="K78" s="8" t="s">
        <v>3470</v>
      </c>
      <c r="L78" s="7" t="s">
        <v>283</v>
      </c>
      <c r="M78" s="7"/>
      <c r="N78" s="7"/>
    </row>
    <row r="79" spans="1:14" s="18" customFormat="1" ht="89.25">
      <c r="A79" s="8">
        <f t="shared" si="1"/>
        <v>78</v>
      </c>
      <c r="B79" s="7" t="s">
        <v>2393</v>
      </c>
      <c r="C79" s="8" t="s">
        <v>2851</v>
      </c>
      <c r="D79" s="8" t="s">
        <v>2582</v>
      </c>
      <c r="E79" s="54">
        <v>4040640.59</v>
      </c>
      <c r="F79" s="8" t="s">
        <v>2484</v>
      </c>
      <c r="G79" s="8" t="s">
        <v>3400</v>
      </c>
      <c r="H79" s="8">
        <v>7286</v>
      </c>
      <c r="I79" s="17" t="s">
        <v>3171</v>
      </c>
      <c r="J79" s="7" t="s">
        <v>4186</v>
      </c>
      <c r="K79" s="8" t="s">
        <v>3470</v>
      </c>
      <c r="L79" s="7" t="s">
        <v>291</v>
      </c>
      <c r="M79" s="7"/>
      <c r="N79" s="7"/>
    </row>
    <row r="80" spans="1:14" ht="51">
      <c r="A80" s="8">
        <f t="shared" si="1"/>
        <v>79</v>
      </c>
      <c r="B80" s="4" t="s">
        <v>2393</v>
      </c>
      <c r="C80" s="20" t="s">
        <v>2852</v>
      </c>
      <c r="D80" s="20" t="s">
        <v>2583</v>
      </c>
      <c r="E80" s="48">
        <v>405675.84</v>
      </c>
      <c r="F80" s="20" t="s">
        <v>2484</v>
      </c>
      <c r="G80" s="20" t="s">
        <v>3374</v>
      </c>
      <c r="H80" s="20">
        <v>5244</v>
      </c>
      <c r="I80" s="23" t="s">
        <v>3172</v>
      </c>
      <c r="J80" s="4"/>
      <c r="K80" s="20" t="s">
        <v>3470</v>
      </c>
      <c r="L80" s="4"/>
      <c r="M80" s="94"/>
      <c r="N80" s="94"/>
    </row>
    <row r="81" spans="1:14" ht="38.25">
      <c r="A81" s="8">
        <f t="shared" si="1"/>
        <v>80</v>
      </c>
      <c r="B81" s="4" t="s">
        <v>2393</v>
      </c>
      <c r="C81" s="20" t="s">
        <v>2853</v>
      </c>
      <c r="D81" s="20" t="s">
        <v>2584</v>
      </c>
      <c r="E81" s="48">
        <v>119788.41</v>
      </c>
      <c r="F81" s="20" t="s">
        <v>2484</v>
      </c>
      <c r="G81" s="20" t="s">
        <v>3401</v>
      </c>
      <c r="H81" s="20">
        <v>216</v>
      </c>
      <c r="I81" s="23" t="s">
        <v>3173</v>
      </c>
      <c r="J81" s="4"/>
      <c r="K81" s="20" t="s">
        <v>3470</v>
      </c>
      <c r="L81" s="4"/>
      <c r="M81" s="94"/>
      <c r="N81" s="94"/>
    </row>
    <row r="82" spans="1:14" s="18" customFormat="1" ht="89.25">
      <c r="A82" s="8">
        <f t="shared" si="1"/>
        <v>81</v>
      </c>
      <c r="B82" s="7" t="s">
        <v>2393</v>
      </c>
      <c r="C82" s="8" t="s">
        <v>2854</v>
      </c>
      <c r="D82" s="8" t="s">
        <v>2585</v>
      </c>
      <c r="E82" s="54">
        <v>358810.66</v>
      </c>
      <c r="F82" s="8" t="s">
        <v>2484</v>
      </c>
      <c r="G82" s="8" t="s">
        <v>3402</v>
      </c>
      <c r="H82" s="8">
        <v>647</v>
      </c>
      <c r="I82" s="17" t="s">
        <v>3174</v>
      </c>
      <c r="J82" s="7" t="s">
        <v>3533</v>
      </c>
      <c r="K82" s="8" t="s">
        <v>3470</v>
      </c>
      <c r="L82" s="55" t="s">
        <v>520</v>
      </c>
      <c r="M82" s="7"/>
      <c r="N82" s="7"/>
    </row>
    <row r="83" spans="1:14" s="18" customFormat="1" ht="89.25">
      <c r="A83" s="8">
        <f t="shared" si="1"/>
        <v>82</v>
      </c>
      <c r="B83" s="7" t="s">
        <v>2393</v>
      </c>
      <c r="C83" s="8" t="s">
        <v>2855</v>
      </c>
      <c r="D83" s="8" t="s">
        <v>2586</v>
      </c>
      <c r="E83" s="54">
        <v>195210.74</v>
      </c>
      <c r="F83" s="8" t="s">
        <v>2484</v>
      </c>
      <c r="G83" s="8" t="s">
        <v>3376</v>
      </c>
      <c r="H83" s="8">
        <v>352</v>
      </c>
      <c r="I83" s="17" t="s">
        <v>3175</v>
      </c>
      <c r="J83" s="7" t="s">
        <v>3753</v>
      </c>
      <c r="K83" s="8" t="s">
        <v>3760</v>
      </c>
      <c r="L83" s="7" t="s">
        <v>743</v>
      </c>
      <c r="M83" s="7"/>
      <c r="N83" s="7"/>
    </row>
    <row r="84" spans="1:14" s="18" customFormat="1" ht="89.25">
      <c r="A84" s="8">
        <f t="shared" si="1"/>
        <v>83</v>
      </c>
      <c r="B84" s="7" t="s">
        <v>2393</v>
      </c>
      <c r="C84" s="8" t="s">
        <v>2856</v>
      </c>
      <c r="D84" s="8" t="s">
        <v>2587</v>
      </c>
      <c r="E84" s="54">
        <v>5523576.7599999998</v>
      </c>
      <c r="F84" s="8" t="s">
        <v>2484</v>
      </c>
      <c r="G84" s="8" t="s">
        <v>3376</v>
      </c>
      <c r="H84" s="8">
        <v>9960</v>
      </c>
      <c r="I84" s="17" t="s">
        <v>3176</v>
      </c>
      <c r="J84" s="7" t="s">
        <v>3660</v>
      </c>
      <c r="K84" s="8" t="s">
        <v>3062</v>
      </c>
      <c r="L84" s="46" t="s">
        <v>474</v>
      </c>
      <c r="M84" s="7"/>
      <c r="N84" s="7"/>
    </row>
    <row r="85" spans="1:14" ht="76.5">
      <c r="A85" s="8">
        <f t="shared" si="1"/>
        <v>84</v>
      </c>
      <c r="B85" s="4" t="s">
        <v>2393</v>
      </c>
      <c r="C85" s="20" t="s">
        <v>2857</v>
      </c>
      <c r="D85" s="20" t="s">
        <v>2588</v>
      </c>
      <c r="E85" s="48">
        <v>80158.649999999994</v>
      </c>
      <c r="F85" s="20" t="s">
        <v>2484</v>
      </c>
      <c r="G85" s="20" t="s">
        <v>3369</v>
      </c>
      <c r="H85" s="20">
        <v>481</v>
      </c>
      <c r="I85" s="23" t="s">
        <v>3177</v>
      </c>
      <c r="J85" s="4"/>
      <c r="K85" s="20" t="s">
        <v>3470</v>
      </c>
      <c r="L85" s="4"/>
      <c r="M85" s="94"/>
      <c r="N85" s="94"/>
    </row>
    <row r="86" spans="1:14" ht="76.5">
      <c r="A86" s="8">
        <f t="shared" si="1"/>
        <v>85</v>
      </c>
      <c r="B86" s="4" t="s">
        <v>2393</v>
      </c>
      <c r="C86" s="20" t="s">
        <v>2858</v>
      </c>
      <c r="D86" s="20" t="s">
        <v>2589</v>
      </c>
      <c r="E86" s="49">
        <v>108322.5</v>
      </c>
      <c r="F86" s="20" t="s">
        <v>2484</v>
      </c>
      <c r="G86" s="20" t="s">
        <v>3369</v>
      </c>
      <c r="H86" s="20">
        <v>650</v>
      </c>
      <c r="I86" s="23" t="s">
        <v>3178</v>
      </c>
      <c r="J86" s="4"/>
      <c r="K86" s="20" t="s">
        <v>3470</v>
      </c>
      <c r="L86" s="4"/>
      <c r="M86" s="94"/>
      <c r="N86" s="94"/>
    </row>
    <row r="87" spans="1:14" s="18" customFormat="1" ht="38.25">
      <c r="A87" s="8">
        <f t="shared" si="1"/>
        <v>86</v>
      </c>
      <c r="B87" s="7" t="s">
        <v>2393</v>
      </c>
      <c r="C87" s="8" t="s">
        <v>2859</v>
      </c>
      <c r="D87" s="8" t="s">
        <v>2590</v>
      </c>
      <c r="E87" s="54">
        <v>884493.23</v>
      </c>
      <c r="F87" s="8" t="s">
        <v>2484</v>
      </c>
      <c r="G87" s="8" t="s">
        <v>3375</v>
      </c>
      <c r="H87" s="8">
        <v>1594.9</v>
      </c>
      <c r="I87" s="17" t="s">
        <v>3179</v>
      </c>
      <c r="J87" s="7" t="s">
        <v>4163</v>
      </c>
      <c r="K87" s="8" t="s">
        <v>3470</v>
      </c>
      <c r="L87" s="7" t="s">
        <v>438</v>
      </c>
      <c r="M87" s="7"/>
      <c r="N87" s="7"/>
    </row>
    <row r="88" spans="1:14" ht="25.5">
      <c r="A88" s="8">
        <f t="shared" si="1"/>
        <v>87</v>
      </c>
      <c r="B88" s="4" t="s">
        <v>2393</v>
      </c>
      <c r="C88" s="20" t="s">
        <v>2860</v>
      </c>
      <c r="D88" s="20" t="s">
        <v>2591</v>
      </c>
      <c r="E88" s="20">
        <v>150100</v>
      </c>
      <c r="F88" s="20" t="s">
        <v>2484</v>
      </c>
      <c r="G88" s="20" t="s">
        <v>3403</v>
      </c>
      <c r="H88" s="20">
        <v>152</v>
      </c>
      <c r="I88" s="23" t="s">
        <v>3180</v>
      </c>
      <c r="J88" s="4"/>
      <c r="K88" s="20" t="s">
        <v>3470</v>
      </c>
      <c r="L88" s="4"/>
      <c r="M88" s="94"/>
      <c r="N88" s="94"/>
    </row>
    <row r="89" spans="1:14" ht="63.75">
      <c r="A89" s="8">
        <f t="shared" si="1"/>
        <v>88</v>
      </c>
      <c r="B89" s="4" t="s">
        <v>2393</v>
      </c>
      <c r="C89" s="20" t="s">
        <v>2861</v>
      </c>
      <c r="D89" s="20" t="s">
        <v>2592</v>
      </c>
      <c r="E89" s="20">
        <v>3293072.17</v>
      </c>
      <c r="F89" s="20" t="s">
        <v>2484</v>
      </c>
      <c r="G89" s="20" t="s">
        <v>3376</v>
      </c>
      <c r="H89" s="20">
        <v>5938</v>
      </c>
      <c r="I89" s="23" t="s">
        <v>3181</v>
      </c>
      <c r="J89" s="4"/>
      <c r="K89" s="13" t="s">
        <v>3063</v>
      </c>
      <c r="L89" s="4"/>
      <c r="M89" s="94"/>
      <c r="N89" s="94"/>
    </row>
    <row r="90" spans="1:14" s="18" customFormat="1" ht="89.25">
      <c r="A90" s="8">
        <f t="shared" si="1"/>
        <v>89</v>
      </c>
      <c r="B90" s="7" t="s">
        <v>2393</v>
      </c>
      <c r="C90" s="8" t="s">
        <v>2862</v>
      </c>
      <c r="D90" s="8" t="s">
        <v>2593</v>
      </c>
      <c r="E90" s="8">
        <v>7053097.3099999996</v>
      </c>
      <c r="F90" s="8" t="s">
        <v>2484</v>
      </c>
      <c r="G90" s="8" t="s">
        <v>3370</v>
      </c>
      <c r="H90" s="8">
        <v>12718</v>
      </c>
      <c r="I90" s="17" t="s">
        <v>3182</v>
      </c>
      <c r="J90" s="7" t="s">
        <v>3695</v>
      </c>
      <c r="K90" s="8" t="s">
        <v>3064</v>
      </c>
      <c r="L90" s="46" t="s">
        <v>3694</v>
      </c>
      <c r="M90" s="7"/>
      <c r="N90" s="7"/>
    </row>
    <row r="91" spans="1:14" s="18" customFormat="1" ht="89.25">
      <c r="A91" s="8">
        <f t="shared" si="1"/>
        <v>90</v>
      </c>
      <c r="B91" s="7" t="s">
        <v>2393</v>
      </c>
      <c r="C91" s="8" t="s">
        <v>2863</v>
      </c>
      <c r="D91" s="8" t="s">
        <v>2594</v>
      </c>
      <c r="E91" s="8">
        <v>1074768.25</v>
      </c>
      <c r="F91" s="8" t="s">
        <v>2484</v>
      </c>
      <c r="G91" s="8" t="s">
        <v>3404</v>
      </c>
      <c r="H91" s="8">
        <v>1911</v>
      </c>
      <c r="I91" s="17" t="s">
        <v>4225</v>
      </c>
      <c r="J91" s="7" t="s">
        <v>4224</v>
      </c>
      <c r="K91" s="8" t="s">
        <v>3065</v>
      </c>
      <c r="L91" s="7" t="s">
        <v>4226</v>
      </c>
      <c r="M91" s="7"/>
      <c r="N91" s="7"/>
    </row>
    <row r="92" spans="1:14" ht="38.25">
      <c r="A92" s="8">
        <f t="shared" si="1"/>
        <v>91</v>
      </c>
      <c r="B92" s="4" t="s">
        <v>2393</v>
      </c>
      <c r="C92" s="20" t="s">
        <v>2864</v>
      </c>
      <c r="D92" s="20" t="s">
        <v>2595</v>
      </c>
      <c r="E92" s="24">
        <v>468369</v>
      </c>
      <c r="F92" s="20" t="s">
        <v>2484</v>
      </c>
      <c r="G92" s="20" t="s">
        <v>3369</v>
      </c>
      <c r="H92" s="20">
        <v>5700</v>
      </c>
      <c r="I92" s="23" t="s">
        <v>3183</v>
      </c>
      <c r="J92" s="4"/>
      <c r="K92" s="20" t="s">
        <v>3470</v>
      </c>
      <c r="L92" s="4"/>
      <c r="M92" s="94"/>
      <c r="N92" s="94"/>
    </row>
    <row r="93" spans="1:14" ht="76.5">
      <c r="A93" s="8">
        <f t="shared" si="1"/>
        <v>92</v>
      </c>
      <c r="B93" s="4" t="s">
        <v>2393</v>
      </c>
      <c r="C93" s="20" t="s">
        <v>2865</v>
      </c>
      <c r="D93" s="20" t="s">
        <v>2596</v>
      </c>
      <c r="E93" s="20">
        <v>194647.2</v>
      </c>
      <c r="F93" s="20" t="s">
        <v>2484</v>
      </c>
      <c r="G93" s="20" t="s">
        <v>3369</v>
      </c>
      <c r="H93" s="20">
        <v>1168</v>
      </c>
      <c r="I93" s="23" t="s">
        <v>3184</v>
      </c>
      <c r="J93" s="4"/>
      <c r="K93" s="20" t="s">
        <v>3470</v>
      </c>
      <c r="L93" s="4"/>
      <c r="M93" s="94"/>
      <c r="N93" s="94"/>
    </row>
    <row r="94" spans="1:14" ht="76.5">
      <c r="A94" s="8">
        <f t="shared" si="1"/>
        <v>93</v>
      </c>
      <c r="B94" s="4" t="s">
        <v>2393</v>
      </c>
      <c r="C94" s="20" t="s">
        <v>2866</v>
      </c>
      <c r="D94" s="20" t="s">
        <v>2597</v>
      </c>
      <c r="E94" s="20">
        <v>91324.2</v>
      </c>
      <c r="F94" s="20" t="s">
        <v>2484</v>
      </c>
      <c r="G94" s="20" t="s">
        <v>3369</v>
      </c>
      <c r="H94" s="20">
        <v>548</v>
      </c>
      <c r="I94" s="23" t="s">
        <v>3185</v>
      </c>
      <c r="J94" s="4"/>
      <c r="K94" s="20" t="s">
        <v>3470</v>
      </c>
      <c r="L94" s="4"/>
      <c r="M94" s="94"/>
      <c r="N94" s="94"/>
    </row>
    <row r="95" spans="1:14" s="18" customFormat="1" ht="89.25">
      <c r="A95" s="8">
        <f t="shared" si="1"/>
        <v>94</v>
      </c>
      <c r="B95" s="7" t="s">
        <v>2393</v>
      </c>
      <c r="C95" s="8" t="s">
        <v>2867</v>
      </c>
      <c r="D95" s="8" t="s">
        <v>2598</v>
      </c>
      <c r="E95" s="26">
        <v>2853387.7</v>
      </c>
      <c r="F95" s="8" t="s">
        <v>2484</v>
      </c>
      <c r="G95" s="8" t="s">
        <v>3367</v>
      </c>
      <c r="H95" s="8">
        <v>5145.17</v>
      </c>
      <c r="I95" s="17" t="s">
        <v>3186</v>
      </c>
      <c r="J95" s="7" t="s">
        <v>3548</v>
      </c>
      <c r="K95" s="8" t="s">
        <v>3066</v>
      </c>
      <c r="L95" s="46" t="s">
        <v>3549</v>
      </c>
      <c r="M95" s="7"/>
      <c r="N95" s="7"/>
    </row>
    <row r="96" spans="1:14" s="18" customFormat="1" ht="89.25">
      <c r="A96" s="8">
        <f t="shared" si="1"/>
        <v>95</v>
      </c>
      <c r="B96" s="7" t="s">
        <v>2393</v>
      </c>
      <c r="C96" s="8" t="s">
        <v>2868</v>
      </c>
      <c r="D96" s="8" t="s">
        <v>2599</v>
      </c>
      <c r="E96" s="26">
        <v>4226423.54</v>
      </c>
      <c r="F96" s="8" t="s">
        <v>2484</v>
      </c>
      <c r="G96" s="8" t="s">
        <v>3376</v>
      </c>
      <c r="H96" s="8">
        <v>7621</v>
      </c>
      <c r="I96" s="17" t="s">
        <v>3187</v>
      </c>
      <c r="J96" s="7" t="s">
        <v>3668</v>
      </c>
      <c r="K96" s="8" t="s">
        <v>3067</v>
      </c>
      <c r="L96" s="46" t="s">
        <v>396</v>
      </c>
      <c r="M96" s="7"/>
      <c r="N96" s="7"/>
    </row>
    <row r="97" spans="1:14" s="18" customFormat="1" ht="89.25">
      <c r="A97" s="8">
        <f t="shared" si="1"/>
        <v>96</v>
      </c>
      <c r="B97" s="7" t="s">
        <v>2393</v>
      </c>
      <c r="C97" s="8" t="s">
        <v>2869</v>
      </c>
      <c r="D97" s="8" t="s">
        <v>2600</v>
      </c>
      <c r="E97" s="26">
        <v>3766125.48</v>
      </c>
      <c r="F97" s="8" t="s">
        <v>2484</v>
      </c>
      <c r="G97" s="8" t="s">
        <v>3376</v>
      </c>
      <c r="H97" s="8">
        <v>6791</v>
      </c>
      <c r="I97" s="17" t="s">
        <v>3188</v>
      </c>
      <c r="J97" s="7" t="s">
        <v>3638</v>
      </c>
      <c r="K97" s="8" t="s">
        <v>3068</v>
      </c>
      <c r="L97" s="46" t="s">
        <v>3639</v>
      </c>
      <c r="M97" s="7"/>
      <c r="N97" s="7"/>
    </row>
    <row r="98" spans="1:14" ht="102">
      <c r="A98" s="8">
        <f t="shared" si="1"/>
        <v>97</v>
      </c>
      <c r="B98" s="4" t="s">
        <v>2393</v>
      </c>
      <c r="C98" s="20" t="s">
        <v>2870</v>
      </c>
      <c r="D98" s="20" t="s">
        <v>2601</v>
      </c>
      <c r="E98" s="2">
        <v>607400.64</v>
      </c>
      <c r="F98" s="20" t="s">
        <v>2484</v>
      </c>
      <c r="G98" s="20" t="s">
        <v>3405</v>
      </c>
      <c r="H98" s="20">
        <v>7392</v>
      </c>
      <c r="I98" s="23" t="s">
        <v>3189</v>
      </c>
      <c r="J98" s="4"/>
      <c r="K98" s="20" t="s">
        <v>3470</v>
      </c>
      <c r="L98" s="4"/>
      <c r="M98" s="94"/>
      <c r="N98" s="94"/>
    </row>
    <row r="99" spans="1:14" ht="63.75">
      <c r="A99" s="8">
        <f t="shared" si="1"/>
        <v>98</v>
      </c>
      <c r="B99" s="4" t="s">
        <v>2393</v>
      </c>
      <c r="C99" s="20" t="s">
        <v>2871</v>
      </c>
      <c r="D99" s="20" t="s">
        <v>2602</v>
      </c>
      <c r="E99" s="20">
        <v>572309.28</v>
      </c>
      <c r="F99" s="20" t="s">
        <v>2484</v>
      </c>
      <c r="G99" s="20" t="s">
        <v>3374</v>
      </c>
      <c r="H99" s="20">
        <v>7398</v>
      </c>
      <c r="I99" s="23" t="s">
        <v>3190</v>
      </c>
      <c r="J99" s="4"/>
      <c r="K99" s="20" t="s">
        <v>3470</v>
      </c>
      <c r="L99" s="4" t="s">
        <v>2007</v>
      </c>
      <c r="M99" s="94"/>
      <c r="N99" s="94"/>
    </row>
    <row r="100" spans="1:14" s="18" customFormat="1" ht="114.75">
      <c r="A100" s="8">
        <f t="shared" si="1"/>
        <v>99</v>
      </c>
      <c r="B100" s="7" t="s">
        <v>2393</v>
      </c>
      <c r="C100" s="8" t="s">
        <v>2872</v>
      </c>
      <c r="D100" s="8" t="s">
        <v>2603</v>
      </c>
      <c r="E100" s="26">
        <v>2893039.88</v>
      </c>
      <c r="F100" s="8" t="s">
        <v>2484</v>
      </c>
      <c r="G100" s="8" t="s">
        <v>3406</v>
      </c>
      <c r="H100" s="8">
        <v>5216.67</v>
      </c>
      <c r="I100" s="17" t="s">
        <v>3191</v>
      </c>
      <c r="J100" s="7" t="s">
        <v>3637</v>
      </c>
      <c r="K100" s="8" t="s">
        <v>3069</v>
      </c>
      <c r="L100" s="46" t="s">
        <v>1284</v>
      </c>
      <c r="M100" s="7"/>
      <c r="N100" s="7"/>
    </row>
    <row r="101" spans="1:14" s="18" customFormat="1" ht="89.25">
      <c r="A101" s="8">
        <f t="shared" si="1"/>
        <v>100</v>
      </c>
      <c r="B101" s="7" t="s">
        <v>2393</v>
      </c>
      <c r="C101" s="8" t="s">
        <v>2873</v>
      </c>
      <c r="D101" s="8" t="s">
        <v>2604</v>
      </c>
      <c r="E101" s="52">
        <v>120897.56</v>
      </c>
      <c r="F101" s="8" t="s">
        <v>2484</v>
      </c>
      <c r="G101" s="8" t="s">
        <v>3407</v>
      </c>
      <c r="H101" s="8">
        <v>218</v>
      </c>
      <c r="I101" s="17" t="s">
        <v>3192</v>
      </c>
      <c r="J101" s="7" t="s">
        <v>4183</v>
      </c>
      <c r="K101" s="8" t="s">
        <v>3470</v>
      </c>
      <c r="L101" s="7" t="s">
        <v>461</v>
      </c>
      <c r="M101" s="7"/>
      <c r="N101" s="7"/>
    </row>
    <row r="102" spans="1:14" s="18" customFormat="1" ht="89.25">
      <c r="A102" s="8">
        <f t="shared" si="1"/>
        <v>101</v>
      </c>
      <c r="B102" s="7" t="s">
        <v>2393</v>
      </c>
      <c r="C102" s="8" t="s">
        <v>2874</v>
      </c>
      <c r="D102" s="8" t="s">
        <v>2605</v>
      </c>
      <c r="E102" s="7">
        <v>8068525.9299999997</v>
      </c>
      <c r="F102" s="8" t="s">
        <v>2484</v>
      </c>
      <c r="G102" s="8" t="s">
        <v>3408</v>
      </c>
      <c r="H102" s="8">
        <v>14549</v>
      </c>
      <c r="I102" s="17" t="s">
        <v>3193</v>
      </c>
      <c r="J102" s="7" t="s">
        <v>3607</v>
      </c>
      <c r="K102" s="8" t="s">
        <v>3070</v>
      </c>
      <c r="L102" s="46" t="s">
        <v>3608</v>
      </c>
      <c r="M102" s="7"/>
      <c r="N102" s="7"/>
    </row>
    <row r="103" spans="1:14" ht="38.25">
      <c r="A103" s="8">
        <f t="shared" si="1"/>
        <v>102</v>
      </c>
      <c r="B103" s="4" t="s">
        <v>2393</v>
      </c>
      <c r="C103" s="20" t="s">
        <v>2875</v>
      </c>
      <c r="D103" s="20" t="s">
        <v>2606</v>
      </c>
      <c r="E103" s="24">
        <v>84732</v>
      </c>
      <c r="F103" s="20" t="s">
        <v>2484</v>
      </c>
      <c r="G103" s="20" t="s">
        <v>3366</v>
      </c>
      <c r="H103" s="20">
        <v>600</v>
      </c>
      <c r="I103" s="23" t="s">
        <v>3194</v>
      </c>
      <c r="J103" s="4"/>
      <c r="K103" s="20" t="s">
        <v>3470</v>
      </c>
      <c r="L103" s="4"/>
      <c r="M103" s="94"/>
      <c r="N103" s="94"/>
    </row>
    <row r="104" spans="1:14" ht="51">
      <c r="A104" s="8">
        <f t="shared" si="1"/>
        <v>103</v>
      </c>
      <c r="B104" s="4" t="s">
        <v>2393</v>
      </c>
      <c r="C104" s="20" t="s">
        <v>2876</v>
      </c>
      <c r="D104" s="20" t="s">
        <v>2607</v>
      </c>
      <c r="E104" s="24">
        <v>88824</v>
      </c>
      <c r="F104" s="20" t="s">
        <v>2484</v>
      </c>
      <c r="G104" s="20" t="s">
        <v>3366</v>
      </c>
      <c r="H104" s="20">
        <v>600</v>
      </c>
      <c r="I104" s="23" t="s">
        <v>3195</v>
      </c>
      <c r="J104" s="4"/>
      <c r="K104" s="20" t="s">
        <v>3470</v>
      </c>
      <c r="L104" s="4"/>
      <c r="M104" s="94"/>
      <c r="N104" s="94"/>
    </row>
    <row r="105" spans="1:14" s="18" customFormat="1" ht="63.75">
      <c r="A105" s="8">
        <f t="shared" si="1"/>
        <v>104</v>
      </c>
      <c r="B105" s="7" t="s">
        <v>2393</v>
      </c>
      <c r="C105" s="8" t="s">
        <v>2877</v>
      </c>
      <c r="D105" s="8" t="s">
        <v>2608</v>
      </c>
      <c r="E105" s="8">
        <v>665491.18000000005</v>
      </c>
      <c r="F105" s="8" t="s">
        <v>2484</v>
      </c>
      <c r="G105" s="8" t="s">
        <v>3409</v>
      </c>
      <c r="H105" s="8">
        <v>1200</v>
      </c>
      <c r="I105" s="17" t="s">
        <v>3196</v>
      </c>
      <c r="J105" s="7" t="s">
        <v>3554</v>
      </c>
      <c r="K105" s="8" t="s">
        <v>3071</v>
      </c>
      <c r="L105" s="46" t="s">
        <v>515</v>
      </c>
      <c r="M105" s="7"/>
      <c r="N105" s="7"/>
    </row>
    <row r="106" spans="1:14" ht="25.5">
      <c r="A106" s="8">
        <f t="shared" si="1"/>
        <v>105</v>
      </c>
      <c r="B106" s="4" t="s">
        <v>2393</v>
      </c>
      <c r="C106" s="20" t="s">
        <v>2878</v>
      </c>
      <c r="D106" s="20" t="s">
        <v>2609</v>
      </c>
      <c r="E106" s="24">
        <v>1088078.07</v>
      </c>
      <c r="F106" s="20" t="s">
        <v>2484</v>
      </c>
      <c r="G106" s="20" t="s">
        <v>3410</v>
      </c>
      <c r="H106" s="20">
        <v>1962</v>
      </c>
      <c r="I106" s="23" t="s">
        <v>3197</v>
      </c>
      <c r="J106" s="4"/>
      <c r="K106" s="20" t="s">
        <v>3470</v>
      </c>
      <c r="L106" s="4"/>
      <c r="M106" s="94"/>
      <c r="N106" s="94"/>
    </row>
    <row r="107" spans="1:14" ht="38.25">
      <c r="A107" s="8">
        <f t="shared" si="1"/>
        <v>106</v>
      </c>
      <c r="B107" s="4" t="s">
        <v>2393</v>
      </c>
      <c r="C107" s="20" t="s">
        <v>2879</v>
      </c>
      <c r="D107" s="20" t="s">
        <v>2610</v>
      </c>
      <c r="E107" s="24">
        <v>1587</v>
      </c>
      <c r="F107" s="20" t="s">
        <v>2778</v>
      </c>
      <c r="G107" s="20" t="s">
        <v>3366</v>
      </c>
      <c r="H107" s="20">
        <v>615</v>
      </c>
      <c r="I107" s="23" t="s">
        <v>3198</v>
      </c>
      <c r="J107" s="4"/>
      <c r="K107" s="20" t="s">
        <v>3470</v>
      </c>
      <c r="L107" s="4"/>
      <c r="M107" s="94"/>
      <c r="N107" s="94"/>
    </row>
    <row r="108" spans="1:14" ht="63.75">
      <c r="A108" s="8">
        <f t="shared" si="1"/>
        <v>107</v>
      </c>
      <c r="B108" s="4" t="s">
        <v>2393</v>
      </c>
      <c r="C108" s="20" t="s">
        <v>2880</v>
      </c>
      <c r="D108" s="20" t="s">
        <v>2611</v>
      </c>
      <c r="E108" s="2">
        <v>769418.71</v>
      </c>
      <c r="F108" s="20" t="s">
        <v>2484</v>
      </c>
      <c r="G108" s="20" t="s">
        <v>3411</v>
      </c>
      <c r="H108" s="20">
        <v>1387.4</v>
      </c>
      <c r="I108" s="23" t="s">
        <v>3199</v>
      </c>
      <c r="J108" s="4"/>
      <c r="K108" s="20" t="s">
        <v>3470</v>
      </c>
      <c r="L108" s="4"/>
      <c r="M108" s="94"/>
      <c r="N108" s="94"/>
    </row>
    <row r="109" spans="1:14" ht="51">
      <c r="A109" s="8">
        <f t="shared" si="1"/>
        <v>108</v>
      </c>
      <c r="B109" s="4" t="s">
        <v>2393</v>
      </c>
      <c r="C109" s="20" t="s">
        <v>2881</v>
      </c>
      <c r="D109" s="20" t="s">
        <v>2612</v>
      </c>
      <c r="E109" s="24">
        <v>984328.64</v>
      </c>
      <c r="F109" s="20" t="s">
        <v>2484</v>
      </c>
      <c r="G109" s="20" t="s">
        <v>3369</v>
      </c>
      <c r="H109" s="20">
        <v>12724</v>
      </c>
      <c r="I109" s="23" t="s">
        <v>3200</v>
      </c>
      <c r="J109" s="4"/>
      <c r="K109" s="20" t="s">
        <v>3470</v>
      </c>
      <c r="L109" s="4"/>
      <c r="M109" s="94"/>
      <c r="N109" s="94"/>
    </row>
    <row r="110" spans="1:14" s="18" customFormat="1" ht="89.25">
      <c r="A110" s="8">
        <f t="shared" si="1"/>
        <v>109</v>
      </c>
      <c r="B110" s="7" t="s">
        <v>2393</v>
      </c>
      <c r="C110" s="8" t="s">
        <v>2882</v>
      </c>
      <c r="D110" s="8" t="s">
        <v>2613</v>
      </c>
      <c r="E110" s="8">
        <v>425359.78</v>
      </c>
      <c r="F110" s="8" t="s">
        <v>2484</v>
      </c>
      <c r="G110" s="8" t="s">
        <v>3412</v>
      </c>
      <c r="H110" s="8">
        <v>767</v>
      </c>
      <c r="I110" s="17" t="s">
        <v>3201</v>
      </c>
      <c r="J110" s="7" t="s">
        <v>3540</v>
      </c>
      <c r="K110" s="8" t="s">
        <v>3470</v>
      </c>
      <c r="L110" s="7" t="s">
        <v>3541</v>
      </c>
      <c r="M110" s="7"/>
      <c r="N110" s="7"/>
    </row>
    <row r="111" spans="1:14" ht="25.5">
      <c r="A111" s="8">
        <f t="shared" si="1"/>
        <v>110</v>
      </c>
      <c r="B111" s="4" t="s">
        <v>2393</v>
      </c>
      <c r="C111" s="20" t="s">
        <v>2883</v>
      </c>
      <c r="D111" s="20" t="s">
        <v>2614</v>
      </c>
      <c r="E111" s="20">
        <v>19750</v>
      </c>
      <c r="F111" s="20" t="s">
        <v>2484</v>
      </c>
      <c r="G111" s="20" t="s">
        <v>3413</v>
      </c>
      <c r="H111" s="20">
        <v>20</v>
      </c>
      <c r="I111" s="23" t="s">
        <v>3202</v>
      </c>
      <c r="J111" s="4"/>
      <c r="K111" s="20" t="s">
        <v>3072</v>
      </c>
      <c r="L111" s="4"/>
      <c r="M111" s="94"/>
      <c r="N111" s="94"/>
    </row>
    <row r="112" spans="1:14" ht="76.5">
      <c r="A112" s="8">
        <f t="shared" si="1"/>
        <v>111</v>
      </c>
      <c r="B112" s="4" t="s">
        <v>2393</v>
      </c>
      <c r="C112" s="20" t="s">
        <v>2884</v>
      </c>
      <c r="D112" s="20" t="s">
        <v>2615</v>
      </c>
      <c r="E112" s="2">
        <v>104822.85</v>
      </c>
      <c r="F112" s="20" t="s">
        <v>2484</v>
      </c>
      <c r="G112" s="20" t="s">
        <v>3369</v>
      </c>
      <c r="H112" s="20">
        <v>629</v>
      </c>
      <c r="I112" s="23" t="s">
        <v>3203</v>
      </c>
      <c r="J112" s="4"/>
      <c r="K112" s="20" t="s">
        <v>3470</v>
      </c>
      <c r="L112" s="4"/>
      <c r="M112" s="94"/>
      <c r="N112" s="94"/>
    </row>
    <row r="113" spans="1:14" ht="76.5">
      <c r="A113" s="8">
        <f t="shared" si="1"/>
        <v>112</v>
      </c>
      <c r="B113" s="4" t="s">
        <v>2393</v>
      </c>
      <c r="C113" s="20" t="s">
        <v>2885</v>
      </c>
      <c r="D113" s="20" t="s">
        <v>2616</v>
      </c>
      <c r="E113" s="2">
        <v>164816.85</v>
      </c>
      <c r="F113" s="20" t="s">
        <v>2484</v>
      </c>
      <c r="G113" s="20" t="s">
        <v>3369</v>
      </c>
      <c r="H113" s="20">
        <v>989</v>
      </c>
      <c r="I113" s="23" t="s">
        <v>3204</v>
      </c>
      <c r="J113" s="4"/>
      <c r="K113" s="20" t="s">
        <v>3470</v>
      </c>
      <c r="L113" s="4"/>
      <c r="M113" s="94"/>
      <c r="N113" s="94"/>
    </row>
    <row r="114" spans="1:14" ht="76.5">
      <c r="A114" s="8">
        <f t="shared" si="1"/>
        <v>113</v>
      </c>
      <c r="B114" s="4" t="s">
        <v>2393</v>
      </c>
      <c r="C114" s="20" t="s">
        <v>2886</v>
      </c>
      <c r="D114" s="20" t="s">
        <v>2617</v>
      </c>
      <c r="E114" s="2">
        <v>126320.7</v>
      </c>
      <c r="F114" s="20" t="s">
        <v>2484</v>
      </c>
      <c r="G114" s="20" t="s">
        <v>3369</v>
      </c>
      <c r="H114" s="20">
        <v>758</v>
      </c>
      <c r="I114" s="23" t="s">
        <v>3205</v>
      </c>
      <c r="J114" s="4"/>
      <c r="K114" s="20" t="s">
        <v>3470</v>
      </c>
      <c r="L114" s="4"/>
      <c r="M114" s="94"/>
      <c r="N114" s="94"/>
    </row>
    <row r="115" spans="1:14" s="18" customFormat="1" ht="89.25">
      <c r="A115" s="8">
        <f t="shared" si="1"/>
        <v>114</v>
      </c>
      <c r="B115" s="7" t="s">
        <v>2393</v>
      </c>
      <c r="C115" s="8" t="s">
        <v>2887</v>
      </c>
      <c r="D115" s="8" t="s">
        <v>2618</v>
      </c>
      <c r="E115" s="8">
        <v>283404.96000000002</v>
      </c>
      <c r="F115" s="8" t="s">
        <v>2484</v>
      </c>
      <c r="G115" s="8" t="s">
        <v>3407</v>
      </c>
      <c r="H115" s="8">
        <v>511.03</v>
      </c>
      <c r="I115" s="17" t="s">
        <v>3206</v>
      </c>
      <c r="J115" s="7" t="s">
        <v>3512</v>
      </c>
      <c r="K115" s="8" t="s">
        <v>3470</v>
      </c>
      <c r="L115" s="7" t="s">
        <v>367</v>
      </c>
      <c r="M115" s="7"/>
      <c r="N115" s="7"/>
    </row>
    <row r="116" spans="1:14" ht="38.25">
      <c r="A116" s="8">
        <f t="shared" si="1"/>
        <v>115</v>
      </c>
      <c r="B116" s="4" t="s">
        <v>2393</v>
      </c>
      <c r="C116" s="20" t="s">
        <v>2888</v>
      </c>
      <c r="D116" s="20" t="s">
        <v>2619</v>
      </c>
      <c r="E116" s="20">
        <v>44</v>
      </c>
      <c r="F116" s="20" t="s">
        <v>2778</v>
      </c>
      <c r="G116" s="20" t="s">
        <v>3414</v>
      </c>
      <c r="H116" s="20">
        <v>491</v>
      </c>
      <c r="I116" s="23" t="s">
        <v>3207</v>
      </c>
      <c r="J116" s="4"/>
      <c r="K116" s="20" t="s">
        <v>3470</v>
      </c>
      <c r="L116" s="4"/>
      <c r="M116" s="94"/>
      <c r="N116" s="94"/>
    </row>
    <row r="117" spans="1:14" ht="25.5">
      <c r="A117" s="8">
        <f t="shared" si="1"/>
        <v>116</v>
      </c>
      <c r="B117" s="4" t="s">
        <v>2393</v>
      </c>
      <c r="C117" s="20" t="s">
        <v>2889</v>
      </c>
      <c r="D117" s="20" t="s">
        <v>2620</v>
      </c>
      <c r="E117" s="2">
        <v>252045</v>
      </c>
      <c r="F117" s="20" t="s">
        <v>2484</v>
      </c>
      <c r="G117" s="20" t="s">
        <v>3415</v>
      </c>
      <c r="H117" s="20">
        <v>1500</v>
      </c>
      <c r="I117" s="23" t="s">
        <v>3208</v>
      </c>
      <c r="J117" s="4"/>
      <c r="K117" s="20" t="s">
        <v>3470</v>
      </c>
      <c r="L117" s="4"/>
      <c r="M117" s="94"/>
      <c r="N117" s="94"/>
    </row>
    <row r="118" spans="1:14" s="18" customFormat="1" ht="25.5">
      <c r="A118" s="8">
        <f t="shared" si="1"/>
        <v>117</v>
      </c>
      <c r="B118" s="7" t="s">
        <v>2393</v>
      </c>
      <c r="C118" s="8" t="s">
        <v>2890</v>
      </c>
      <c r="D118" s="8" t="s">
        <v>2621</v>
      </c>
      <c r="E118" s="51">
        <v>347164.56</v>
      </c>
      <c r="F118" s="8" t="s">
        <v>2484</v>
      </c>
      <c r="G118" s="8" t="s">
        <v>3416</v>
      </c>
      <c r="H118" s="8">
        <v>626.36</v>
      </c>
      <c r="I118" s="17" t="s">
        <v>3209</v>
      </c>
      <c r="J118" s="7" t="s">
        <v>4166</v>
      </c>
      <c r="K118" s="8" t="s">
        <v>3470</v>
      </c>
      <c r="L118" s="7" t="s">
        <v>365</v>
      </c>
      <c r="M118" s="7"/>
      <c r="N118" s="7"/>
    </row>
    <row r="119" spans="1:14" s="18" customFormat="1" ht="38.25">
      <c r="A119" s="8">
        <f t="shared" si="1"/>
        <v>118</v>
      </c>
      <c r="B119" s="7" t="s">
        <v>2393</v>
      </c>
      <c r="C119" s="8" t="s">
        <v>2891</v>
      </c>
      <c r="D119" s="8" t="s">
        <v>2622</v>
      </c>
      <c r="E119" s="51">
        <v>2264050.89</v>
      </c>
      <c r="F119" s="8" t="s">
        <v>2484</v>
      </c>
      <c r="G119" s="8" t="s">
        <v>3417</v>
      </c>
      <c r="H119" s="8">
        <v>4082.49</v>
      </c>
      <c r="I119" s="17" t="s">
        <v>3210</v>
      </c>
      <c r="J119" s="7" t="s">
        <v>3524</v>
      </c>
      <c r="K119" s="8" t="s">
        <v>3470</v>
      </c>
      <c r="L119" s="7" t="s">
        <v>1575</v>
      </c>
      <c r="M119" s="7"/>
      <c r="N119" s="7"/>
    </row>
    <row r="120" spans="1:14" s="18" customFormat="1" ht="38.25">
      <c r="A120" s="8">
        <f t="shared" si="1"/>
        <v>119</v>
      </c>
      <c r="B120" s="7" t="s">
        <v>2393</v>
      </c>
      <c r="C120" s="8" t="s">
        <v>2892</v>
      </c>
      <c r="D120" s="8" t="s">
        <v>2623</v>
      </c>
      <c r="E120" s="7">
        <v>23505.13</v>
      </c>
      <c r="F120" s="8" t="s">
        <v>2484</v>
      </c>
      <c r="G120" s="8" t="s">
        <v>3418</v>
      </c>
      <c r="H120" s="8">
        <v>341</v>
      </c>
      <c r="I120" s="17" t="s">
        <v>3211</v>
      </c>
      <c r="J120" s="7" t="s">
        <v>3524</v>
      </c>
      <c r="K120" s="8" t="s">
        <v>3470</v>
      </c>
      <c r="L120" s="7" t="s">
        <v>314</v>
      </c>
      <c r="M120" s="7"/>
      <c r="N120" s="7"/>
    </row>
    <row r="121" spans="1:14" ht="38.25">
      <c r="A121" s="8">
        <f t="shared" si="1"/>
        <v>120</v>
      </c>
      <c r="B121" s="4" t="s">
        <v>2393</v>
      </c>
      <c r="C121" s="20" t="s">
        <v>2893</v>
      </c>
      <c r="D121" s="20" t="s">
        <v>2624</v>
      </c>
      <c r="E121" s="2">
        <v>9886.7999999999993</v>
      </c>
      <c r="F121" s="20" t="s">
        <v>2484</v>
      </c>
      <c r="G121" s="20" t="s">
        <v>3419</v>
      </c>
      <c r="H121" s="20">
        <v>60</v>
      </c>
      <c r="I121" s="23" t="s">
        <v>3212</v>
      </c>
      <c r="J121" s="4"/>
      <c r="K121" s="20" t="s">
        <v>3470</v>
      </c>
      <c r="L121" s="4"/>
      <c r="M121" s="94"/>
      <c r="N121" s="94"/>
    </row>
    <row r="122" spans="1:14" ht="25.5">
      <c r="A122" s="8">
        <f t="shared" si="1"/>
        <v>121</v>
      </c>
      <c r="B122" s="4" t="s">
        <v>2393</v>
      </c>
      <c r="C122" s="20" t="s">
        <v>2894</v>
      </c>
      <c r="D122" s="20" t="s">
        <v>2625</v>
      </c>
      <c r="E122" s="24">
        <v>106309.88</v>
      </c>
      <c r="F122" s="20" t="s">
        <v>2484</v>
      </c>
      <c r="G122" s="20" t="s">
        <v>3396</v>
      </c>
      <c r="H122" s="20">
        <v>659</v>
      </c>
      <c r="I122" s="23" t="s">
        <v>3213</v>
      </c>
      <c r="J122" s="4"/>
      <c r="K122" s="20" t="s">
        <v>3470</v>
      </c>
      <c r="L122" s="4"/>
      <c r="M122" s="94"/>
      <c r="N122" s="94"/>
    </row>
    <row r="123" spans="1:14" s="18" customFormat="1" ht="89.25">
      <c r="A123" s="8">
        <f t="shared" si="1"/>
        <v>122</v>
      </c>
      <c r="B123" s="7" t="s">
        <v>2393</v>
      </c>
      <c r="C123" s="8" t="s">
        <v>2895</v>
      </c>
      <c r="D123" s="8" t="s">
        <v>2626</v>
      </c>
      <c r="E123" s="26">
        <v>963853.05</v>
      </c>
      <c r="F123" s="8" t="s">
        <v>2484</v>
      </c>
      <c r="G123" s="8" t="s">
        <v>3370</v>
      </c>
      <c r="H123" s="8">
        <v>1738</v>
      </c>
      <c r="I123" s="17" t="s">
        <v>3214</v>
      </c>
      <c r="J123" s="7" t="s">
        <v>3589</v>
      </c>
      <c r="K123" s="8" t="s">
        <v>3073</v>
      </c>
      <c r="L123" s="46" t="s">
        <v>320</v>
      </c>
      <c r="M123" s="7"/>
      <c r="N123" s="7"/>
    </row>
    <row r="124" spans="1:14" ht="63.75">
      <c r="A124" s="8">
        <f t="shared" si="1"/>
        <v>123</v>
      </c>
      <c r="B124" s="4" t="s">
        <v>2393</v>
      </c>
      <c r="C124" s="20" t="s">
        <v>2896</v>
      </c>
      <c r="D124" s="20" t="s">
        <v>2627</v>
      </c>
      <c r="E124" s="24">
        <v>377653.32</v>
      </c>
      <c r="F124" s="20" t="s">
        <v>2484</v>
      </c>
      <c r="G124" s="20" t="s">
        <v>3369</v>
      </c>
      <c r="H124" s="20">
        <v>4596</v>
      </c>
      <c r="I124" s="23" t="s">
        <v>3215</v>
      </c>
      <c r="J124" s="4"/>
      <c r="K124" s="20" t="s">
        <v>3470</v>
      </c>
      <c r="L124" s="4"/>
      <c r="M124" s="94"/>
      <c r="N124" s="94"/>
    </row>
    <row r="125" spans="1:14" s="18" customFormat="1" ht="76.5">
      <c r="A125" s="8">
        <f t="shared" si="1"/>
        <v>124</v>
      </c>
      <c r="B125" s="7" t="s">
        <v>2393</v>
      </c>
      <c r="C125" s="8" t="s">
        <v>2897</v>
      </c>
      <c r="D125" s="8" t="s">
        <v>2628</v>
      </c>
      <c r="E125" s="7">
        <v>2605397.9500000002</v>
      </c>
      <c r="F125" s="8" t="s">
        <v>2484</v>
      </c>
      <c r="G125" s="8" t="s">
        <v>3370</v>
      </c>
      <c r="H125" s="8">
        <v>4698</v>
      </c>
      <c r="I125" s="17" t="s">
        <v>3216</v>
      </c>
      <c r="J125" s="7" t="s">
        <v>3665</v>
      </c>
      <c r="K125" s="8" t="s">
        <v>3074</v>
      </c>
      <c r="L125" s="46" t="s">
        <v>579</v>
      </c>
      <c r="M125" s="7"/>
      <c r="N125" s="7"/>
    </row>
    <row r="126" spans="1:14" ht="76.5">
      <c r="A126" s="8">
        <f t="shared" si="1"/>
        <v>125</v>
      </c>
      <c r="B126" s="4" t="s">
        <v>2393</v>
      </c>
      <c r="C126" s="20" t="s">
        <v>2898</v>
      </c>
      <c r="D126" s="20" t="s">
        <v>2629</v>
      </c>
      <c r="E126" s="2">
        <v>26497.35</v>
      </c>
      <c r="F126" s="20" t="s">
        <v>2484</v>
      </c>
      <c r="G126" s="20" t="s">
        <v>3369</v>
      </c>
      <c r="H126" s="20">
        <v>159</v>
      </c>
      <c r="I126" s="23" t="s">
        <v>3217</v>
      </c>
      <c r="J126" s="4"/>
      <c r="K126" s="20" t="s">
        <v>3470</v>
      </c>
      <c r="L126" s="4"/>
      <c r="M126" s="94"/>
      <c r="N126" s="94"/>
    </row>
    <row r="127" spans="1:14" ht="76.5">
      <c r="A127" s="8">
        <f t="shared" si="1"/>
        <v>126</v>
      </c>
      <c r="B127" s="4" t="s">
        <v>2393</v>
      </c>
      <c r="C127" s="20" t="s">
        <v>2858</v>
      </c>
      <c r="D127" s="20" t="s">
        <v>2630</v>
      </c>
      <c r="E127" s="24">
        <v>46828.65</v>
      </c>
      <c r="F127" s="20" t="s">
        <v>2484</v>
      </c>
      <c r="G127" s="20" t="s">
        <v>3369</v>
      </c>
      <c r="H127" s="20">
        <v>281</v>
      </c>
      <c r="I127" s="23" t="s">
        <v>3218</v>
      </c>
      <c r="J127" s="4"/>
      <c r="K127" s="20" t="s">
        <v>3470</v>
      </c>
      <c r="L127" s="4"/>
      <c r="M127" s="94"/>
      <c r="N127" s="94"/>
    </row>
    <row r="128" spans="1:14" ht="76.5">
      <c r="A128" s="8">
        <f t="shared" si="1"/>
        <v>127</v>
      </c>
      <c r="B128" s="4" t="s">
        <v>2393</v>
      </c>
      <c r="C128" s="20" t="s">
        <v>2899</v>
      </c>
      <c r="D128" s="20" t="s">
        <v>2631</v>
      </c>
      <c r="E128" s="24">
        <v>254307.9</v>
      </c>
      <c r="F128" s="20" t="s">
        <v>2484</v>
      </c>
      <c r="G128" s="20" t="s">
        <v>3369</v>
      </c>
      <c r="H128" s="20">
        <v>1526</v>
      </c>
      <c r="I128" s="23" t="s">
        <v>3219</v>
      </c>
      <c r="J128" s="4"/>
      <c r="K128" s="20" t="s">
        <v>3470</v>
      </c>
      <c r="L128" s="4"/>
      <c r="M128" s="94"/>
      <c r="N128" s="94"/>
    </row>
    <row r="129" spans="1:14" s="18" customFormat="1" ht="89.25">
      <c r="A129" s="8">
        <f t="shared" si="1"/>
        <v>128</v>
      </c>
      <c r="B129" s="7" t="s">
        <v>2393</v>
      </c>
      <c r="C129" s="8" t="s">
        <v>2900</v>
      </c>
      <c r="D129" s="8" t="s">
        <v>2632</v>
      </c>
      <c r="E129" s="7">
        <v>7055870.1900000004</v>
      </c>
      <c r="F129" s="8" t="s">
        <v>2484</v>
      </c>
      <c r="G129" s="8" t="s">
        <v>3370</v>
      </c>
      <c r="H129" s="8">
        <v>12723</v>
      </c>
      <c r="I129" s="17" t="s">
        <v>3220</v>
      </c>
      <c r="J129" s="7" t="s">
        <v>3655</v>
      </c>
      <c r="K129" s="8" t="s">
        <v>3075</v>
      </c>
      <c r="L129" s="46" t="s">
        <v>376</v>
      </c>
      <c r="M129" s="7"/>
      <c r="N129" s="7"/>
    </row>
    <row r="130" spans="1:14" s="18" customFormat="1" ht="89.25">
      <c r="A130" s="8">
        <f t="shared" si="1"/>
        <v>129</v>
      </c>
      <c r="B130" s="7" t="s">
        <v>2393</v>
      </c>
      <c r="C130" s="8" t="s">
        <v>2901</v>
      </c>
      <c r="D130" s="8" t="s">
        <v>2633</v>
      </c>
      <c r="E130" s="26">
        <v>2196120.88</v>
      </c>
      <c r="F130" s="8" t="s">
        <v>2484</v>
      </c>
      <c r="G130" s="8" t="s">
        <v>3420</v>
      </c>
      <c r="H130" s="8">
        <v>3960</v>
      </c>
      <c r="I130" s="17" t="s">
        <v>3221</v>
      </c>
      <c r="J130" s="7" t="s">
        <v>3605</v>
      </c>
      <c r="K130" s="8" t="s">
        <v>3076</v>
      </c>
      <c r="L130" s="7" t="s">
        <v>3603</v>
      </c>
      <c r="M130" s="7"/>
      <c r="N130" s="7"/>
    </row>
    <row r="131" spans="1:14" ht="38.25">
      <c r="A131" s="8">
        <f t="shared" si="1"/>
        <v>130</v>
      </c>
      <c r="B131" s="4" t="s">
        <v>2393</v>
      </c>
      <c r="C131" s="20" t="s">
        <v>2902</v>
      </c>
      <c r="D131" s="20" t="s">
        <v>2634</v>
      </c>
      <c r="E131" s="24">
        <v>4769.5200000000004</v>
      </c>
      <c r="F131" s="20" t="s">
        <v>2484</v>
      </c>
      <c r="G131" s="20" t="s">
        <v>1507</v>
      </c>
      <c r="H131" s="20">
        <v>24</v>
      </c>
      <c r="I131" s="23" t="s">
        <v>3222</v>
      </c>
      <c r="J131" s="4"/>
      <c r="K131" s="20" t="s">
        <v>3470</v>
      </c>
      <c r="L131" s="4"/>
      <c r="M131" s="94"/>
      <c r="N131" s="94"/>
    </row>
    <row r="132" spans="1:14" s="18" customFormat="1" ht="102">
      <c r="A132" s="8">
        <f t="shared" ref="A132:A195" si="2">A131+1</f>
        <v>131</v>
      </c>
      <c r="B132" s="7" t="s">
        <v>2393</v>
      </c>
      <c r="C132" s="8" t="s">
        <v>2903</v>
      </c>
      <c r="D132" s="8" t="s">
        <v>2635</v>
      </c>
      <c r="E132" s="26">
        <v>400276.31</v>
      </c>
      <c r="F132" s="8" t="s">
        <v>2484</v>
      </c>
      <c r="G132" s="8" t="s">
        <v>3421</v>
      </c>
      <c r="H132" s="8">
        <v>721.77</v>
      </c>
      <c r="I132" s="17" t="s">
        <v>3223</v>
      </c>
      <c r="J132" s="7" t="s">
        <v>3706</v>
      </c>
      <c r="K132" s="8" t="s">
        <v>3077</v>
      </c>
      <c r="L132" s="46" t="s">
        <v>730</v>
      </c>
      <c r="M132" s="7"/>
      <c r="N132" s="7"/>
    </row>
    <row r="133" spans="1:14" s="18" customFormat="1" ht="89.25">
      <c r="A133" s="8">
        <f t="shared" si="2"/>
        <v>132</v>
      </c>
      <c r="B133" s="7" t="s">
        <v>2393</v>
      </c>
      <c r="C133" s="8" t="s">
        <v>2904</v>
      </c>
      <c r="D133" s="8" t="s">
        <v>2636</v>
      </c>
      <c r="E133" s="26">
        <v>207965.99</v>
      </c>
      <c r="F133" s="8" t="s">
        <v>2484</v>
      </c>
      <c r="G133" s="8" t="s">
        <v>3376</v>
      </c>
      <c r="H133" s="8">
        <v>375</v>
      </c>
      <c r="I133" s="17" t="s">
        <v>3224</v>
      </c>
      <c r="J133" s="7" t="s">
        <v>3591</v>
      </c>
      <c r="K133" s="8" t="s">
        <v>3078</v>
      </c>
      <c r="L133" s="46" t="s">
        <v>524</v>
      </c>
      <c r="M133" s="7"/>
      <c r="N133" s="7"/>
    </row>
    <row r="134" spans="1:14" ht="38.25">
      <c r="A134" s="8">
        <f t="shared" si="2"/>
        <v>133</v>
      </c>
      <c r="B134" s="4" t="s">
        <v>2393</v>
      </c>
      <c r="C134" s="20" t="s">
        <v>2905</v>
      </c>
      <c r="D134" s="20" t="s">
        <v>2637</v>
      </c>
      <c r="E134" s="2">
        <v>84810</v>
      </c>
      <c r="F134" s="20" t="s">
        <v>2484</v>
      </c>
      <c r="G134" s="20" t="s">
        <v>3366</v>
      </c>
      <c r="H134" s="20">
        <v>600</v>
      </c>
      <c r="I134" s="23" t="s">
        <v>3225</v>
      </c>
      <c r="J134" s="4"/>
      <c r="K134" s="20" t="s">
        <v>3470</v>
      </c>
      <c r="L134" s="4"/>
      <c r="M134" s="94"/>
      <c r="N134" s="94"/>
    </row>
    <row r="135" spans="1:14" ht="76.5">
      <c r="A135" s="8">
        <f t="shared" si="2"/>
        <v>134</v>
      </c>
      <c r="B135" s="4" t="s">
        <v>2393</v>
      </c>
      <c r="C135" s="20" t="s">
        <v>2825</v>
      </c>
      <c r="D135" s="20" t="s">
        <v>2638</v>
      </c>
      <c r="E135" s="2">
        <v>1740635</v>
      </c>
      <c r="F135" s="20" t="s">
        <v>2778</v>
      </c>
      <c r="G135" s="20" t="s">
        <v>3422</v>
      </c>
      <c r="H135" s="20">
        <v>650000</v>
      </c>
      <c r="I135" s="23" t="s">
        <v>3226</v>
      </c>
      <c r="J135" s="4"/>
      <c r="K135" s="20" t="s">
        <v>3470</v>
      </c>
      <c r="L135" s="4"/>
      <c r="M135" s="94"/>
      <c r="N135" s="94"/>
    </row>
    <row r="136" spans="1:14" s="18" customFormat="1" ht="63.75">
      <c r="A136" s="8">
        <f t="shared" si="2"/>
        <v>135</v>
      </c>
      <c r="B136" s="7" t="s">
        <v>2393</v>
      </c>
      <c r="C136" s="8" t="s">
        <v>2906</v>
      </c>
      <c r="D136" s="8" t="s">
        <v>2639</v>
      </c>
      <c r="E136" s="7">
        <v>3131135.98</v>
      </c>
      <c r="F136" s="8" t="s">
        <v>2484</v>
      </c>
      <c r="G136" s="8" t="s">
        <v>3423</v>
      </c>
      <c r="H136" s="8">
        <v>5645.79</v>
      </c>
      <c r="I136" s="17" t="s">
        <v>3227</v>
      </c>
      <c r="J136" s="7" t="s">
        <v>3552</v>
      </c>
      <c r="K136" s="8" t="s">
        <v>3079</v>
      </c>
      <c r="L136" s="7" t="s">
        <v>1461</v>
      </c>
      <c r="M136" s="7"/>
      <c r="N136" s="7"/>
    </row>
    <row r="137" spans="1:14" ht="38.25">
      <c r="A137" s="8">
        <f t="shared" si="2"/>
        <v>136</v>
      </c>
      <c r="B137" s="4" t="s">
        <v>2393</v>
      </c>
      <c r="C137" s="20" t="s">
        <v>2907</v>
      </c>
      <c r="D137" s="20" t="s">
        <v>2640</v>
      </c>
      <c r="E137" s="24">
        <v>4284640</v>
      </c>
      <c r="F137" s="20" t="s">
        <v>2778</v>
      </c>
      <c r="G137" s="20" t="s">
        <v>3424</v>
      </c>
      <c r="H137" s="20">
        <v>1600000</v>
      </c>
      <c r="I137" s="23" t="s">
        <v>3228</v>
      </c>
      <c r="J137" s="4"/>
      <c r="K137" s="20" t="s">
        <v>3470</v>
      </c>
      <c r="L137" s="4"/>
      <c r="M137" s="94"/>
      <c r="N137" s="94"/>
    </row>
    <row r="138" spans="1:14" ht="51">
      <c r="A138" s="8">
        <f t="shared" si="2"/>
        <v>137</v>
      </c>
      <c r="B138" s="4" t="s">
        <v>2393</v>
      </c>
      <c r="C138" s="20" t="s">
        <v>2908</v>
      </c>
      <c r="D138" s="20" t="s">
        <v>2641</v>
      </c>
      <c r="E138" s="2">
        <v>84810</v>
      </c>
      <c r="F138" s="20" t="s">
        <v>2484</v>
      </c>
      <c r="G138" s="20" t="s">
        <v>3366</v>
      </c>
      <c r="H138" s="20">
        <v>600</v>
      </c>
      <c r="I138" s="23" t="s">
        <v>3229</v>
      </c>
      <c r="J138" s="4"/>
      <c r="K138" s="20" t="s">
        <v>3470</v>
      </c>
      <c r="L138" s="4"/>
      <c r="M138" s="94"/>
      <c r="N138" s="94"/>
    </row>
    <row r="139" spans="1:14" ht="38.25">
      <c r="A139" s="8">
        <f t="shared" si="2"/>
        <v>138</v>
      </c>
      <c r="B139" s="4" t="s">
        <v>2393</v>
      </c>
      <c r="C139" s="20" t="s">
        <v>2909</v>
      </c>
      <c r="D139" s="20" t="s">
        <v>2642</v>
      </c>
      <c r="E139" s="2">
        <v>84810</v>
      </c>
      <c r="F139" s="20" t="s">
        <v>2484</v>
      </c>
      <c r="G139" s="20" t="s">
        <v>3366</v>
      </c>
      <c r="H139" s="20">
        <v>600</v>
      </c>
      <c r="I139" s="23" t="s">
        <v>3230</v>
      </c>
      <c r="J139" s="4"/>
      <c r="K139" s="20" t="s">
        <v>3470</v>
      </c>
      <c r="L139" s="4"/>
      <c r="M139" s="94"/>
      <c r="N139" s="94"/>
    </row>
    <row r="140" spans="1:14" ht="38.25">
      <c r="A140" s="8">
        <f t="shared" si="2"/>
        <v>139</v>
      </c>
      <c r="B140" s="4" t="s">
        <v>2393</v>
      </c>
      <c r="C140" s="20" t="s">
        <v>2910</v>
      </c>
      <c r="D140" s="20" t="s">
        <v>2643</v>
      </c>
      <c r="E140" s="2">
        <v>133218</v>
      </c>
      <c r="F140" s="20" t="s">
        <v>2484</v>
      </c>
      <c r="G140" s="20" t="s">
        <v>3366</v>
      </c>
      <c r="H140" s="20">
        <v>600</v>
      </c>
      <c r="I140" s="23" t="s">
        <v>3231</v>
      </c>
      <c r="J140" s="4"/>
      <c r="K140" s="20" t="s">
        <v>3470</v>
      </c>
      <c r="L140" s="4"/>
      <c r="M140" s="94"/>
      <c r="N140" s="94"/>
    </row>
    <row r="141" spans="1:14" ht="25.5">
      <c r="A141" s="8">
        <f t="shared" si="2"/>
        <v>140</v>
      </c>
      <c r="B141" s="4" t="s">
        <v>2393</v>
      </c>
      <c r="C141" s="20" t="s">
        <v>2911</v>
      </c>
      <c r="D141" s="20" t="s">
        <v>2644</v>
      </c>
      <c r="E141" s="42">
        <v>372612</v>
      </c>
      <c r="F141" s="20" t="s">
        <v>2484</v>
      </c>
      <c r="G141" s="20" t="s">
        <v>3396</v>
      </c>
      <c r="H141" s="20">
        <v>1200</v>
      </c>
      <c r="I141" s="23" t="s">
        <v>3232</v>
      </c>
      <c r="J141" s="4"/>
      <c r="K141" s="20" t="s">
        <v>3470</v>
      </c>
      <c r="L141" s="4"/>
      <c r="M141" s="94"/>
      <c r="N141" s="94"/>
    </row>
    <row r="142" spans="1:14" ht="38.25">
      <c r="A142" s="8">
        <f t="shared" si="2"/>
        <v>141</v>
      </c>
      <c r="B142" s="4" t="s">
        <v>2393</v>
      </c>
      <c r="C142" s="20" t="s">
        <v>2912</v>
      </c>
      <c r="D142" s="20" t="s">
        <v>2645</v>
      </c>
      <c r="E142" s="43">
        <v>7289600</v>
      </c>
      <c r="F142" s="20" t="s">
        <v>2778</v>
      </c>
      <c r="G142" s="20" t="s">
        <v>3425</v>
      </c>
      <c r="H142" s="20">
        <v>2680000</v>
      </c>
      <c r="I142" s="23" t="s">
        <v>3233</v>
      </c>
      <c r="J142" s="4"/>
      <c r="K142" s="20" t="s">
        <v>3080</v>
      </c>
      <c r="L142" s="4"/>
      <c r="M142" s="94"/>
      <c r="N142" s="94"/>
    </row>
    <row r="143" spans="1:14" ht="25.5">
      <c r="A143" s="8">
        <f t="shared" si="2"/>
        <v>142</v>
      </c>
      <c r="B143" s="4" t="s">
        <v>2393</v>
      </c>
      <c r="C143" s="20" t="s">
        <v>2913</v>
      </c>
      <c r="D143" s="20" t="s">
        <v>2646</v>
      </c>
      <c r="E143" s="43">
        <v>361428</v>
      </c>
      <c r="F143" s="20" t="s">
        <v>2484</v>
      </c>
      <c r="G143" s="20" t="s">
        <v>3396</v>
      </c>
      <c r="H143" s="20">
        <v>1200</v>
      </c>
      <c r="I143" s="23" t="s">
        <v>3234</v>
      </c>
      <c r="J143" s="4"/>
      <c r="K143" s="20" t="s">
        <v>3470</v>
      </c>
      <c r="L143" s="4"/>
      <c r="M143" s="94"/>
      <c r="N143" s="94"/>
    </row>
    <row r="144" spans="1:14" ht="51">
      <c r="A144" s="8">
        <f t="shared" si="2"/>
        <v>143</v>
      </c>
      <c r="B144" s="4" t="s">
        <v>2393</v>
      </c>
      <c r="C144" s="20" t="s">
        <v>2914</v>
      </c>
      <c r="D144" s="20" t="s">
        <v>2647</v>
      </c>
      <c r="E144" s="43">
        <v>154726.70000000001</v>
      </c>
      <c r="F144" s="20" t="s">
        <v>2484</v>
      </c>
      <c r="G144" s="20" t="s">
        <v>3426</v>
      </c>
      <c r="H144" s="20">
        <v>279</v>
      </c>
      <c r="I144" s="23" t="s">
        <v>3235</v>
      </c>
      <c r="J144" s="4"/>
      <c r="K144" s="20" t="s">
        <v>3470</v>
      </c>
      <c r="L144" s="4"/>
      <c r="M144" s="94"/>
      <c r="N144" s="94"/>
    </row>
    <row r="145" spans="1:14" ht="51">
      <c r="A145" s="8">
        <f t="shared" si="2"/>
        <v>144</v>
      </c>
      <c r="B145" s="4" t="s">
        <v>2393</v>
      </c>
      <c r="C145" s="20" t="s">
        <v>2915</v>
      </c>
      <c r="D145" s="20" t="s">
        <v>2648</v>
      </c>
      <c r="E145" s="42">
        <v>162028.79999999999</v>
      </c>
      <c r="F145" s="20" t="s">
        <v>2484</v>
      </c>
      <c r="G145" s="20" t="s">
        <v>3366</v>
      </c>
      <c r="H145" s="20">
        <v>720</v>
      </c>
      <c r="I145" s="23" t="s">
        <v>3236</v>
      </c>
      <c r="J145" s="4"/>
      <c r="K145" s="20" t="s">
        <v>3470</v>
      </c>
      <c r="L145" s="4"/>
      <c r="M145" s="94"/>
      <c r="N145" s="94"/>
    </row>
    <row r="146" spans="1:14" ht="38.25">
      <c r="A146" s="8">
        <f t="shared" si="2"/>
        <v>145</v>
      </c>
      <c r="B146" s="4" t="s">
        <v>2393</v>
      </c>
      <c r="C146" s="20" t="s">
        <v>2916</v>
      </c>
      <c r="D146" s="20" t="s">
        <v>2649</v>
      </c>
      <c r="E146" s="43">
        <v>76518</v>
      </c>
      <c r="F146" s="20" t="s">
        <v>2484</v>
      </c>
      <c r="G146" s="20" t="s">
        <v>3366</v>
      </c>
      <c r="H146" s="20">
        <v>600</v>
      </c>
      <c r="I146" s="23" t="s">
        <v>3237</v>
      </c>
      <c r="J146" s="4"/>
      <c r="K146" s="20" t="s">
        <v>3470</v>
      </c>
      <c r="L146" s="4"/>
      <c r="M146" s="94"/>
      <c r="N146" s="94"/>
    </row>
    <row r="147" spans="1:14" ht="25.5">
      <c r="A147" s="8">
        <f t="shared" si="2"/>
        <v>146</v>
      </c>
      <c r="B147" s="4" t="s">
        <v>2393</v>
      </c>
      <c r="C147" s="20" t="s">
        <v>2917</v>
      </c>
      <c r="D147" s="20" t="s">
        <v>2650</v>
      </c>
      <c r="E147" s="43">
        <v>3374.8</v>
      </c>
      <c r="F147" s="20" t="s">
        <v>2484</v>
      </c>
      <c r="G147" s="20" t="s">
        <v>3427</v>
      </c>
      <c r="H147" s="20">
        <v>20</v>
      </c>
      <c r="I147" s="23" t="s">
        <v>3238</v>
      </c>
      <c r="J147" s="4"/>
      <c r="K147" s="20" t="s">
        <v>3470</v>
      </c>
      <c r="L147" s="4"/>
      <c r="M147" s="94"/>
      <c r="N147" s="94"/>
    </row>
    <row r="148" spans="1:14" ht="25.5">
      <c r="A148" s="8">
        <f t="shared" si="2"/>
        <v>147</v>
      </c>
      <c r="B148" s="4" t="s">
        <v>2393</v>
      </c>
      <c r="C148" s="20" t="s">
        <v>2918</v>
      </c>
      <c r="D148" s="20" t="s">
        <v>2651</v>
      </c>
      <c r="E148" s="42">
        <v>361428</v>
      </c>
      <c r="F148" s="20" t="s">
        <v>2484</v>
      </c>
      <c r="G148" s="20" t="s">
        <v>3396</v>
      </c>
      <c r="H148" s="20">
        <v>1200</v>
      </c>
      <c r="I148" s="23" t="s">
        <v>3239</v>
      </c>
      <c r="J148" s="4"/>
      <c r="K148" s="20" t="s">
        <v>3470</v>
      </c>
      <c r="L148" s="4"/>
      <c r="M148" s="94"/>
      <c r="N148" s="94"/>
    </row>
    <row r="149" spans="1:14" ht="38.25">
      <c r="A149" s="8">
        <f t="shared" si="2"/>
        <v>148</v>
      </c>
      <c r="B149" s="4" t="s">
        <v>2393</v>
      </c>
      <c r="C149" s="20" t="s">
        <v>2919</v>
      </c>
      <c r="D149" s="20" t="s">
        <v>2652</v>
      </c>
      <c r="E149" s="42">
        <v>84810</v>
      </c>
      <c r="F149" s="20" t="s">
        <v>2484</v>
      </c>
      <c r="G149" s="20" t="s">
        <v>3366</v>
      </c>
      <c r="H149" s="20">
        <v>600</v>
      </c>
      <c r="I149" s="23" t="s">
        <v>3240</v>
      </c>
      <c r="J149" s="4"/>
      <c r="K149" s="20" t="s">
        <v>3470</v>
      </c>
      <c r="L149" s="4"/>
      <c r="M149" s="94"/>
      <c r="N149" s="94"/>
    </row>
    <row r="150" spans="1:14" s="18" customFormat="1" ht="89.25">
      <c r="A150" s="8">
        <f t="shared" si="2"/>
        <v>149</v>
      </c>
      <c r="B150" s="7" t="s">
        <v>2393</v>
      </c>
      <c r="C150" s="8" t="s">
        <v>2920</v>
      </c>
      <c r="D150" s="8" t="s">
        <v>2653</v>
      </c>
      <c r="E150" s="44">
        <v>534754.66</v>
      </c>
      <c r="F150" s="8" t="s">
        <v>2484</v>
      </c>
      <c r="G150" s="8" t="s">
        <v>3428</v>
      </c>
      <c r="H150" s="8">
        <v>812.87</v>
      </c>
      <c r="I150" s="17" t="s">
        <v>3241</v>
      </c>
      <c r="J150" s="7" t="s">
        <v>3471</v>
      </c>
      <c r="K150" s="8" t="s">
        <v>3470</v>
      </c>
      <c r="L150" s="7" t="s">
        <v>3472</v>
      </c>
      <c r="M150" s="7"/>
      <c r="N150" s="7"/>
    </row>
    <row r="151" spans="1:14" ht="25.5">
      <c r="A151" s="8">
        <f t="shared" si="2"/>
        <v>150</v>
      </c>
      <c r="B151" s="4" t="s">
        <v>2393</v>
      </c>
      <c r="C151" s="20" t="s">
        <v>2921</v>
      </c>
      <c r="D151" s="20" t="s">
        <v>2654</v>
      </c>
      <c r="E151" s="43">
        <v>326400</v>
      </c>
      <c r="F151" s="20" t="s">
        <v>2484</v>
      </c>
      <c r="G151" s="20" t="s">
        <v>3396</v>
      </c>
      <c r="H151" s="20">
        <v>1200</v>
      </c>
      <c r="I151" s="23" t="s">
        <v>3242</v>
      </c>
      <c r="J151" s="4"/>
      <c r="K151" s="20" t="s">
        <v>3470</v>
      </c>
      <c r="L151" s="4"/>
      <c r="M151" s="94"/>
      <c r="N151" s="94"/>
    </row>
    <row r="152" spans="1:14" ht="51">
      <c r="A152" s="8">
        <f t="shared" si="2"/>
        <v>151</v>
      </c>
      <c r="B152" s="4" t="s">
        <v>2393</v>
      </c>
      <c r="C152" s="20" t="s">
        <v>2922</v>
      </c>
      <c r="D152" s="20" t="s">
        <v>2655</v>
      </c>
      <c r="E152" s="42">
        <v>333720</v>
      </c>
      <c r="F152" s="20" t="s">
        <v>2484</v>
      </c>
      <c r="G152" s="20" t="s">
        <v>3429</v>
      </c>
      <c r="H152" s="20">
        <v>3000</v>
      </c>
      <c r="I152" s="23" t="s">
        <v>3243</v>
      </c>
      <c r="J152" s="4"/>
      <c r="K152" s="20" t="s">
        <v>3470</v>
      </c>
      <c r="L152" s="4"/>
      <c r="M152" s="94"/>
      <c r="N152" s="94"/>
    </row>
    <row r="153" spans="1:14" ht="38.25">
      <c r="A153" s="8">
        <f t="shared" si="2"/>
        <v>152</v>
      </c>
      <c r="B153" s="4" t="s">
        <v>2393</v>
      </c>
      <c r="C153" s="20" t="s">
        <v>2923</v>
      </c>
      <c r="D153" s="20" t="s">
        <v>2656</v>
      </c>
      <c r="E153" s="2">
        <v>2580</v>
      </c>
      <c r="F153" s="20" t="s">
        <v>2778</v>
      </c>
      <c r="G153" s="20" t="s">
        <v>3366</v>
      </c>
      <c r="H153" s="20">
        <v>1000</v>
      </c>
      <c r="I153" s="23" t="s">
        <v>3244</v>
      </c>
      <c r="J153" s="4"/>
      <c r="K153" s="20" t="s">
        <v>3470</v>
      </c>
      <c r="L153" s="4"/>
      <c r="M153" s="94"/>
      <c r="N153" s="94"/>
    </row>
    <row r="154" spans="1:14" s="18" customFormat="1" ht="153">
      <c r="A154" s="8">
        <f t="shared" si="2"/>
        <v>153</v>
      </c>
      <c r="B154" s="7" t="s">
        <v>2393</v>
      </c>
      <c r="C154" s="8" t="s">
        <v>2924</v>
      </c>
      <c r="D154" s="8" t="s">
        <v>2657</v>
      </c>
      <c r="E154" s="51">
        <v>344535</v>
      </c>
      <c r="F154" s="8" t="s">
        <v>2781</v>
      </c>
      <c r="G154" s="8" t="s">
        <v>4242</v>
      </c>
      <c r="H154" s="8">
        <v>50000</v>
      </c>
      <c r="I154" s="17" t="s">
        <v>3245</v>
      </c>
      <c r="J154" s="7"/>
      <c r="K154" s="8" t="s">
        <v>4243</v>
      </c>
      <c r="L154" s="7"/>
      <c r="M154" s="7"/>
      <c r="N154" s="7"/>
    </row>
    <row r="155" spans="1:14" ht="51">
      <c r="A155" s="8">
        <f t="shared" si="2"/>
        <v>154</v>
      </c>
      <c r="B155" s="4" t="s">
        <v>2393</v>
      </c>
      <c r="C155" s="20" t="s">
        <v>2925</v>
      </c>
      <c r="D155" s="20" t="s">
        <v>2658</v>
      </c>
      <c r="E155" s="2">
        <v>133218</v>
      </c>
      <c r="F155" s="20" t="s">
        <v>2484</v>
      </c>
      <c r="G155" s="20" t="s">
        <v>3366</v>
      </c>
      <c r="H155" s="20">
        <v>600</v>
      </c>
      <c r="I155" s="23" t="s">
        <v>3246</v>
      </c>
      <c r="J155" s="4"/>
      <c r="K155" s="20" t="s">
        <v>3470</v>
      </c>
      <c r="L155" s="4"/>
      <c r="M155" s="94"/>
      <c r="N155" s="94"/>
    </row>
    <row r="156" spans="1:14" s="18" customFormat="1" ht="51">
      <c r="A156" s="8">
        <f t="shared" si="2"/>
        <v>155</v>
      </c>
      <c r="B156" s="7" t="s">
        <v>2393</v>
      </c>
      <c r="C156" s="8" t="s">
        <v>2926</v>
      </c>
      <c r="D156" s="8" t="s">
        <v>2659</v>
      </c>
      <c r="E156" s="45">
        <v>469725.86</v>
      </c>
      <c r="F156" s="8" t="s">
        <v>2484</v>
      </c>
      <c r="G156" s="8" t="s">
        <v>3376</v>
      </c>
      <c r="H156" s="8">
        <v>847</v>
      </c>
      <c r="I156" s="17" t="s">
        <v>3247</v>
      </c>
      <c r="J156" s="7" t="s">
        <v>3517</v>
      </c>
      <c r="K156" s="8" t="s">
        <v>3470</v>
      </c>
      <c r="L156" s="7" t="s">
        <v>3516</v>
      </c>
      <c r="M156" s="7"/>
      <c r="N156" s="7"/>
    </row>
    <row r="157" spans="1:14" ht="38.25">
      <c r="A157" s="8">
        <f t="shared" si="2"/>
        <v>156</v>
      </c>
      <c r="B157" s="4" t="s">
        <v>2393</v>
      </c>
      <c r="C157" s="20" t="s">
        <v>2927</v>
      </c>
      <c r="D157" s="20" t="s">
        <v>2660</v>
      </c>
      <c r="E157" s="41">
        <v>133440</v>
      </c>
      <c r="F157" s="20" t="s">
        <v>2484</v>
      </c>
      <c r="G157" s="20" t="s">
        <v>3366</v>
      </c>
      <c r="H157" s="20">
        <v>1000</v>
      </c>
      <c r="I157" s="23" t="s">
        <v>3248</v>
      </c>
      <c r="J157" s="4"/>
      <c r="K157" s="20" t="s">
        <v>3470</v>
      </c>
      <c r="L157" s="4"/>
      <c r="M157" s="94"/>
      <c r="N157" s="94"/>
    </row>
    <row r="158" spans="1:14" ht="38.25">
      <c r="A158" s="8">
        <f t="shared" si="2"/>
        <v>157</v>
      </c>
      <c r="B158" s="4" t="s">
        <v>2393</v>
      </c>
      <c r="C158" s="20" t="s">
        <v>2907</v>
      </c>
      <c r="D158" s="20" t="s">
        <v>2661</v>
      </c>
      <c r="E158" s="41">
        <v>3949902.5</v>
      </c>
      <c r="F158" s="20" t="s">
        <v>2778</v>
      </c>
      <c r="G158" s="20" t="s">
        <v>3422</v>
      </c>
      <c r="H158" s="20">
        <v>1475000</v>
      </c>
      <c r="I158" s="23" t="s">
        <v>3249</v>
      </c>
      <c r="J158" s="4"/>
      <c r="K158" s="20" t="s">
        <v>3081</v>
      </c>
      <c r="L158" s="4"/>
      <c r="M158" s="94"/>
      <c r="N158" s="94"/>
    </row>
    <row r="159" spans="1:14" ht="38.25">
      <c r="A159" s="8">
        <f t="shared" si="2"/>
        <v>158</v>
      </c>
      <c r="B159" s="4" t="s">
        <v>2393</v>
      </c>
      <c r="C159" s="20" t="s">
        <v>2907</v>
      </c>
      <c r="D159" s="20" t="s">
        <v>2662</v>
      </c>
      <c r="E159" s="41">
        <v>4362299.0999999996</v>
      </c>
      <c r="F159" s="20" t="s">
        <v>2778</v>
      </c>
      <c r="G159" s="20" t="s">
        <v>3391</v>
      </c>
      <c r="H159" s="20">
        <v>1629000</v>
      </c>
      <c r="I159" s="23" t="s">
        <v>3250</v>
      </c>
      <c r="J159" s="4"/>
      <c r="K159" s="20" t="s">
        <v>3082</v>
      </c>
      <c r="L159" s="4"/>
      <c r="M159" s="94"/>
      <c r="N159" s="94"/>
    </row>
    <row r="160" spans="1:14" ht="76.5">
      <c r="A160" s="8">
        <f t="shared" si="2"/>
        <v>159</v>
      </c>
      <c r="B160" s="4" t="s">
        <v>2393</v>
      </c>
      <c r="C160" s="20" t="s">
        <v>2825</v>
      </c>
      <c r="D160" s="20" t="s">
        <v>2663</v>
      </c>
      <c r="E160" s="41">
        <v>1178276</v>
      </c>
      <c r="F160" s="20" t="s">
        <v>2778</v>
      </c>
      <c r="G160" s="20" t="s">
        <v>3422</v>
      </c>
      <c r="H160" s="20">
        <v>440000</v>
      </c>
      <c r="I160" s="23" t="s">
        <v>3251</v>
      </c>
      <c r="J160" s="4"/>
      <c r="K160" s="20" t="s">
        <v>3470</v>
      </c>
      <c r="L160" s="4"/>
      <c r="M160" s="94"/>
      <c r="N160" s="94"/>
    </row>
    <row r="161" spans="1:14" ht="51">
      <c r="A161" s="8">
        <f t="shared" si="2"/>
        <v>160</v>
      </c>
      <c r="B161" s="4" t="s">
        <v>2393</v>
      </c>
      <c r="C161" s="20" t="s">
        <v>2824</v>
      </c>
      <c r="D161" s="20" t="s">
        <v>2664</v>
      </c>
      <c r="E161" s="41">
        <v>1874530</v>
      </c>
      <c r="F161" s="20" t="s">
        <v>2778</v>
      </c>
      <c r="G161" s="20" t="s">
        <v>3422</v>
      </c>
      <c r="H161" s="20">
        <v>70000</v>
      </c>
      <c r="I161" s="23" t="s">
        <v>3252</v>
      </c>
      <c r="J161" s="4"/>
      <c r="K161" s="20" t="s">
        <v>3083</v>
      </c>
      <c r="L161" s="4"/>
      <c r="M161" s="94"/>
      <c r="N161" s="94"/>
    </row>
    <row r="162" spans="1:14" ht="25.5">
      <c r="A162" s="8">
        <f t="shared" si="2"/>
        <v>161</v>
      </c>
      <c r="B162" s="4" t="s">
        <v>2393</v>
      </c>
      <c r="C162" s="20" t="s">
        <v>2928</v>
      </c>
      <c r="D162" s="20" t="s">
        <v>2665</v>
      </c>
      <c r="E162" s="41">
        <v>240950</v>
      </c>
      <c r="F162" s="20" t="s">
        <v>2484</v>
      </c>
      <c r="G162" s="20" t="s">
        <v>3430</v>
      </c>
      <c r="H162" s="20">
        <v>244</v>
      </c>
      <c r="I162" s="23" t="s">
        <v>3253</v>
      </c>
      <c r="J162" s="4"/>
      <c r="K162" s="20" t="s">
        <v>3470</v>
      </c>
      <c r="L162" s="4"/>
      <c r="M162" s="94"/>
      <c r="N162" s="94"/>
    </row>
    <row r="163" spans="1:14" ht="51">
      <c r="A163" s="8">
        <f t="shared" si="2"/>
        <v>162</v>
      </c>
      <c r="B163" s="4" t="s">
        <v>2393</v>
      </c>
      <c r="C163" s="20" t="s">
        <v>2929</v>
      </c>
      <c r="D163" s="20" t="s">
        <v>2666</v>
      </c>
      <c r="E163" s="41">
        <v>1086842.32</v>
      </c>
      <c r="F163" s="20" t="s">
        <v>2778</v>
      </c>
      <c r="G163" s="20" t="s">
        <v>3431</v>
      </c>
      <c r="H163" s="20">
        <v>560228</v>
      </c>
      <c r="I163" s="23" t="s">
        <v>3254</v>
      </c>
      <c r="J163" s="4"/>
      <c r="K163" s="20" t="s">
        <v>3084</v>
      </c>
      <c r="L163" s="4"/>
      <c r="M163" s="94"/>
      <c r="N163" s="94"/>
    </row>
    <row r="164" spans="1:14" ht="38.25">
      <c r="A164" s="8">
        <f t="shared" si="2"/>
        <v>163</v>
      </c>
      <c r="B164" s="4" t="s">
        <v>2393</v>
      </c>
      <c r="C164" s="20" t="s">
        <v>2930</v>
      </c>
      <c r="D164" s="20" t="s">
        <v>2667</v>
      </c>
      <c r="E164" s="41">
        <v>8424.7999999999993</v>
      </c>
      <c r="F164" s="20" t="s">
        <v>2484</v>
      </c>
      <c r="G164" s="20" t="s">
        <v>3415</v>
      </c>
      <c r="H164" s="20">
        <v>80</v>
      </c>
      <c r="I164" s="23" t="s">
        <v>3255</v>
      </c>
      <c r="J164" s="4"/>
      <c r="K164" s="20" t="s">
        <v>3470</v>
      </c>
      <c r="L164" s="4"/>
      <c r="M164" s="94"/>
      <c r="N164" s="94"/>
    </row>
    <row r="165" spans="1:14" ht="51">
      <c r="A165" s="8">
        <f t="shared" si="2"/>
        <v>164</v>
      </c>
      <c r="B165" s="4" t="s">
        <v>2393</v>
      </c>
      <c r="C165" s="20" t="s">
        <v>2931</v>
      </c>
      <c r="D165" s="20" t="s">
        <v>2668</v>
      </c>
      <c r="E165" s="41">
        <v>135024</v>
      </c>
      <c r="F165" s="20" t="s">
        <v>2484</v>
      </c>
      <c r="G165" s="20" t="s">
        <v>3366</v>
      </c>
      <c r="H165" s="20">
        <v>600</v>
      </c>
      <c r="I165" s="23" t="s">
        <v>3256</v>
      </c>
      <c r="J165" s="4"/>
      <c r="K165" s="20" t="s">
        <v>3470</v>
      </c>
      <c r="L165" s="4"/>
      <c r="M165" s="94"/>
      <c r="N165" s="94"/>
    </row>
    <row r="166" spans="1:14" ht="25.5">
      <c r="A166" s="8">
        <f t="shared" si="2"/>
        <v>165</v>
      </c>
      <c r="B166" s="4" t="s">
        <v>2393</v>
      </c>
      <c r="C166" s="20" t="s">
        <v>2932</v>
      </c>
      <c r="D166" s="20" t="s">
        <v>2669</v>
      </c>
      <c r="E166" s="41">
        <v>47093.2</v>
      </c>
      <c r="F166" s="20" t="s">
        <v>2484</v>
      </c>
      <c r="G166" s="20" t="s">
        <v>3432</v>
      </c>
      <c r="H166" s="20">
        <v>440</v>
      </c>
      <c r="I166" s="23" t="s">
        <v>3257</v>
      </c>
      <c r="J166" s="4"/>
      <c r="K166" s="20" t="s">
        <v>3470</v>
      </c>
      <c r="L166" s="4"/>
      <c r="M166" s="94"/>
      <c r="N166" s="94"/>
    </row>
    <row r="167" spans="1:14" ht="25.5">
      <c r="A167" s="8">
        <f t="shared" si="2"/>
        <v>166</v>
      </c>
      <c r="B167" s="4" t="s">
        <v>2393</v>
      </c>
      <c r="C167" s="20" t="s">
        <v>2933</v>
      </c>
      <c r="D167" s="20" t="s">
        <v>2670</v>
      </c>
      <c r="E167" s="41">
        <v>1665.6</v>
      </c>
      <c r="F167" s="20" t="s">
        <v>2484</v>
      </c>
      <c r="G167" s="20" t="s">
        <v>3427</v>
      </c>
      <c r="H167" s="20">
        <v>10</v>
      </c>
      <c r="I167" s="23" t="s">
        <v>3258</v>
      </c>
      <c r="J167" s="4"/>
      <c r="K167" s="20" t="s">
        <v>3470</v>
      </c>
      <c r="L167" s="4"/>
      <c r="M167" s="94"/>
      <c r="N167" s="94"/>
    </row>
    <row r="168" spans="1:14" ht="38.25">
      <c r="A168" s="8">
        <f t="shared" si="2"/>
        <v>167</v>
      </c>
      <c r="B168" s="4" t="s">
        <v>2393</v>
      </c>
      <c r="C168" s="20" t="s">
        <v>2934</v>
      </c>
      <c r="D168" s="20" t="s">
        <v>2671</v>
      </c>
      <c r="E168" s="41">
        <v>5365.71</v>
      </c>
      <c r="F168" s="20" t="s">
        <v>2484</v>
      </c>
      <c r="G168" s="20" t="s">
        <v>1507</v>
      </c>
      <c r="H168" s="20">
        <v>27</v>
      </c>
      <c r="I168" s="23" t="s">
        <v>3259</v>
      </c>
      <c r="J168" s="4"/>
      <c r="K168" s="20" t="s">
        <v>3470</v>
      </c>
      <c r="L168" s="4"/>
      <c r="M168" s="94"/>
      <c r="N168" s="94"/>
    </row>
    <row r="169" spans="1:14" ht="51">
      <c r="A169" s="8">
        <f t="shared" si="2"/>
        <v>168</v>
      </c>
      <c r="B169" s="4" t="s">
        <v>2393</v>
      </c>
      <c r="C169" s="20" t="s">
        <v>2935</v>
      </c>
      <c r="D169" s="20" t="s">
        <v>2672</v>
      </c>
      <c r="E169" s="41">
        <v>84732</v>
      </c>
      <c r="F169" s="20" t="s">
        <v>2484</v>
      </c>
      <c r="G169" s="20" t="s">
        <v>3366</v>
      </c>
      <c r="H169" s="20">
        <v>600</v>
      </c>
      <c r="I169" s="23" t="s">
        <v>3260</v>
      </c>
      <c r="J169" s="4"/>
      <c r="K169" s="20" t="s">
        <v>3470</v>
      </c>
      <c r="L169" s="4"/>
      <c r="M169" s="94"/>
      <c r="N169" s="94"/>
    </row>
    <row r="170" spans="1:14" ht="51">
      <c r="A170" s="8">
        <f t="shared" si="2"/>
        <v>169</v>
      </c>
      <c r="B170" s="4" t="s">
        <v>2393</v>
      </c>
      <c r="C170" s="20" t="s">
        <v>2936</v>
      </c>
      <c r="D170" s="20" t="s">
        <v>2673</v>
      </c>
      <c r="E170" s="2">
        <v>1682759.43</v>
      </c>
      <c r="F170" s="20" t="s">
        <v>2484</v>
      </c>
      <c r="G170" s="20" t="s">
        <v>3369</v>
      </c>
      <c r="H170" s="20">
        <v>20479</v>
      </c>
      <c r="I170" s="23" t="s">
        <v>3261</v>
      </c>
      <c r="J170" s="4"/>
      <c r="K170" s="20" t="s">
        <v>3470</v>
      </c>
      <c r="L170" s="4"/>
      <c r="M170" s="94"/>
      <c r="N170" s="94"/>
    </row>
    <row r="171" spans="1:14" ht="51">
      <c r="A171" s="8">
        <f t="shared" si="2"/>
        <v>170</v>
      </c>
      <c r="B171" s="4" t="s">
        <v>2393</v>
      </c>
      <c r="C171" s="20" t="s">
        <v>2937</v>
      </c>
      <c r="D171" s="20" t="s">
        <v>2674</v>
      </c>
      <c r="E171" s="2">
        <v>1606.74</v>
      </c>
      <c r="F171" s="20" t="s">
        <v>2778</v>
      </c>
      <c r="G171" s="20" t="s">
        <v>3433</v>
      </c>
      <c r="H171" s="20">
        <v>600</v>
      </c>
      <c r="I171" s="23" t="s">
        <v>3262</v>
      </c>
      <c r="J171" s="4"/>
      <c r="K171" s="20" t="s">
        <v>3470</v>
      </c>
      <c r="L171" s="4"/>
      <c r="M171" s="94"/>
      <c r="N171" s="94"/>
    </row>
    <row r="172" spans="1:14" ht="38.25">
      <c r="A172" s="8">
        <f t="shared" si="2"/>
        <v>171</v>
      </c>
      <c r="B172" s="4" t="s">
        <v>2393</v>
      </c>
      <c r="C172" s="20" t="s">
        <v>2938</v>
      </c>
      <c r="D172" s="20" t="s">
        <v>2675</v>
      </c>
      <c r="E172" s="2">
        <v>133218</v>
      </c>
      <c r="F172" s="20" t="s">
        <v>2484</v>
      </c>
      <c r="G172" s="20" t="s">
        <v>3366</v>
      </c>
      <c r="H172" s="20">
        <v>600</v>
      </c>
      <c r="I172" s="23" t="s">
        <v>3263</v>
      </c>
      <c r="J172" s="4"/>
      <c r="K172" s="20" t="s">
        <v>3470</v>
      </c>
      <c r="L172" s="4"/>
      <c r="M172" s="94"/>
      <c r="N172" s="94"/>
    </row>
    <row r="173" spans="1:14" s="18" customFormat="1" ht="38.25">
      <c r="A173" s="8">
        <f t="shared" si="2"/>
        <v>172</v>
      </c>
      <c r="B173" s="7" t="s">
        <v>2393</v>
      </c>
      <c r="C173" s="8" t="s">
        <v>2939</v>
      </c>
      <c r="D173" s="8" t="s">
        <v>2676</v>
      </c>
      <c r="E173" s="7">
        <v>52252.04</v>
      </c>
      <c r="F173" s="8" t="s">
        <v>2484</v>
      </c>
      <c r="G173" s="8" t="s">
        <v>3434</v>
      </c>
      <c r="H173" s="8">
        <v>302.14</v>
      </c>
      <c r="I173" s="17" t="s">
        <v>3264</v>
      </c>
      <c r="J173" s="7" t="s">
        <v>2447</v>
      </c>
      <c r="K173" s="8" t="s">
        <v>3470</v>
      </c>
      <c r="L173" s="7" t="s">
        <v>1325</v>
      </c>
      <c r="M173" s="7"/>
      <c r="N173" s="7"/>
    </row>
    <row r="174" spans="1:14" ht="38.25">
      <c r="A174" s="8">
        <f t="shared" si="2"/>
        <v>173</v>
      </c>
      <c r="B174" s="4" t="s">
        <v>2393</v>
      </c>
      <c r="C174" s="20" t="s">
        <v>2940</v>
      </c>
      <c r="D174" s="20" t="s">
        <v>2677</v>
      </c>
      <c r="E174" s="2">
        <v>284000</v>
      </c>
      <c r="F174" s="20" t="s">
        <v>2778</v>
      </c>
      <c r="G174" s="20" t="s">
        <v>3435</v>
      </c>
      <c r="H174" s="20">
        <v>10000</v>
      </c>
      <c r="I174" s="23" t="s">
        <v>3265</v>
      </c>
      <c r="J174" s="4"/>
      <c r="K174" s="20" t="s">
        <v>3085</v>
      </c>
      <c r="L174" s="4"/>
      <c r="M174" s="94"/>
      <c r="N174" s="94"/>
    </row>
    <row r="175" spans="1:14" ht="38.25">
      <c r="A175" s="8">
        <f t="shared" si="2"/>
        <v>174</v>
      </c>
      <c r="B175" s="4" t="s">
        <v>2393</v>
      </c>
      <c r="C175" s="20" t="s">
        <v>2941</v>
      </c>
      <c r="D175" s="20" t="s">
        <v>2678</v>
      </c>
      <c r="E175" s="2">
        <v>1710500</v>
      </c>
      <c r="F175" s="20" t="s">
        <v>2778</v>
      </c>
      <c r="G175" s="20" t="s">
        <v>3425</v>
      </c>
      <c r="H175" s="20">
        <v>550000</v>
      </c>
      <c r="I175" s="23" t="s">
        <v>3266</v>
      </c>
      <c r="J175" s="4"/>
      <c r="K175" s="20" t="s">
        <v>3470</v>
      </c>
      <c r="L175" s="4"/>
      <c r="M175" s="94"/>
      <c r="N175" s="94"/>
    </row>
    <row r="176" spans="1:14" ht="38.25">
      <c r="A176" s="8">
        <f t="shared" si="2"/>
        <v>175</v>
      </c>
      <c r="B176" s="4" t="s">
        <v>2393</v>
      </c>
      <c r="C176" s="20" t="s">
        <v>2942</v>
      </c>
      <c r="D176" s="20" t="s">
        <v>2679</v>
      </c>
      <c r="E176" s="2">
        <v>8478000</v>
      </c>
      <c r="F176" s="20" t="s">
        <v>2778</v>
      </c>
      <c r="G176" s="20" t="s">
        <v>3436</v>
      </c>
      <c r="H176" s="20">
        <v>2700000</v>
      </c>
      <c r="I176" s="23" t="s">
        <v>3267</v>
      </c>
      <c r="J176" s="4"/>
      <c r="K176" s="20" t="s">
        <v>3470</v>
      </c>
      <c r="L176" s="4"/>
      <c r="M176" s="94"/>
      <c r="N176" s="94"/>
    </row>
    <row r="177" spans="1:14" s="18" customFormat="1" ht="51">
      <c r="A177" s="8">
        <f t="shared" si="2"/>
        <v>176</v>
      </c>
      <c r="B177" s="7" t="s">
        <v>2393</v>
      </c>
      <c r="C177" s="8" t="s">
        <v>2943</v>
      </c>
      <c r="D177" s="8" t="s">
        <v>2680</v>
      </c>
      <c r="E177" s="7">
        <v>636810.74</v>
      </c>
      <c r="F177" s="8" t="s">
        <v>2484</v>
      </c>
      <c r="G177" s="8" t="s">
        <v>3437</v>
      </c>
      <c r="H177" s="8">
        <v>968</v>
      </c>
      <c r="I177" s="17" t="s">
        <v>3268</v>
      </c>
      <c r="J177" s="7" t="s">
        <v>4222</v>
      </c>
      <c r="K177" s="8" t="s">
        <v>3470</v>
      </c>
      <c r="L177" s="7" t="s">
        <v>375</v>
      </c>
      <c r="M177" s="7"/>
      <c r="N177" s="7"/>
    </row>
    <row r="178" spans="1:14" s="18" customFormat="1" ht="51">
      <c r="A178" s="8">
        <f t="shared" si="2"/>
        <v>177</v>
      </c>
      <c r="B178" s="7" t="s">
        <v>2393</v>
      </c>
      <c r="C178" s="8" t="s">
        <v>2944</v>
      </c>
      <c r="D178" s="8" t="s">
        <v>2681</v>
      </c>
      <c r="E178" s="26">
        <v>1262214.93</v>
      </c>
      <c r="F178" s="8" t="s">
        <v>2484</v>
      </c>
      <c r="G178" s="8" t="s">
        <v>3376</v>
      </c>
      <c r="H178" s="8">
        <v>2276</v>
      </c>
      <c r="I178" s="17" t="s">
        <v>3269</v>
      </c>
      <c r="J178" s="7" t="s">
        <v>3676</v>
      </c>
      <c r="K178" s="8" t="s">
        <v>3086</v>
      </c>
      <c r="L178" s="46" t="s">
        <v>637</v>
      </c>
      <c r="M178" s="7"/>
      <c r="N178" s="7"/>
    </row>
    <row r="179" spans="1:14" ht="25.5">
      <c r="A179" s="8">
        <f t="shared" si="2"/>
        <v>178</v>
      </c>
      <c r="B179" s="4" t="s">
        <v>2393</v>
      </c>
      <c r="C179" s="20" t="s">
        <v>2945</v>
      </c>
      <c r="D179" s="20" t="s">
        <v>2682</v>
      </c>
      <c r="E179" s="20">
        <v>45828.75</v>
      </c>
      <c r="F179" s="20" t="s">
        <v>2484</v>
      </c>
      <c r="G179" s="20" t="s">
        <v>3438</v>
      </c>
      <c r="H179" s="20">
        <v>274.52999999999997</v>
      </c>
      <c r="I179" s="23" t="s">
        <v>3270</v>
      </c>
      <c r="J179" s="4"/>
      <c r="K179" s="20" t="s">
        <v>3470</v>
      </c>
      <c r="L179" s="4"/>
      <c r="M179" s="94"/>
      <c r="N179" s="94"/>
    </row>
    <row r="180" spans="1:14" ht="38.25">
      <c r="A180" s="8">
        <f t="shared" si="2"/>
        <v>179</v>
      </c>
      <c r="B180" s="4" t="s">
        <v>2393</v>
      </c>
      <c r="C180" s="20" t="s">
        <v>2946</v>
      </c>
      <c r="D180" s="20" t="s">
        <v>2683</v>
      </c>
      <c r="E180" s="24">
        <v>261648</v>
      </c>
      <c r="F180" s="20" t="s">
        <v>2484</v>
      </c>
      <c r="G180" s="20" t="s">
        <v>3439</v>
      </c>
      <c r="H180" s="20">
        <v>1600</v>
      </c>
      <c r="I180" s="23" t="s">
        <v>3271</v>
      </c>
      <c r="J180" s="4"/>
      <c r="K180" s="20" t="s">
        <v>3470</v>
      </c>
      <c r="L180" s="4"/>
      <c r="M180" s="94"/>
      <c r="N180" s="94"/>
    </row>
    <row r="181" spans="1:14" s="18" customFormat="1" ht="63.75">
      <c r="A181" s="8">
        <f t="shared" si="2"/>
        <v>180</v>
      </c>
      <c r="B181" s="7" t="s">
        <v>2393</v>
      </c>
      <c r="C181" s="8" t="s">
        <v>2947</v>
      </c>
      <c r="D181" s="8" t="s">
        <v>2684</v>
      </c>
      <c r="E181" s="26">
        <v>117570.11</v>
      </c>
      <c r="F181" s="8" t="s">
        <v>2484</v>
      </c>
      <c r="G181" s="8" t="s">
        <v>3440</v>
      </c>
      <c r="H181" s="8">
        <v>212</v>
      </c>
      <c r="I181" s="17" t="s">
        <v>3272</v>
      </c>
      <c r="J181" s="7" t="s">
        <v>3667</v>
      </c>
      <c r="K181" s="8" t="s">
        <v>3067</v>
      </c>
      <c r="L181" s="46" t="s">
        <v>344</v>
      </c>
      <c r="M181" s="7"/>
      <c r="N181" s="7"/>
    </row>
    <row r="182" spans="1:14" ht="38.25">
      <c r="A182" s="8">
        <f t="shared" si="2"/>
        <v>181</v>
      </c>
      <c r="B182" s="4" t="s">
        <v>2393</v>
      </c>
      <c r="C182" s="20" t="s">
        <v>2907</v>
      </c>
      <c r="D182" s="20" t="s">
        <v>2685</v>
      </c>
      <c r="E182" s="82">
        <v>542542.54</v>
      </c>
      <c r="F182" s="20" t="s">
        <v>2778</v>
      </c>
      <c r="G182" s="20" t="s">
        <v>3435</v>
      </c>
      <c r="H182" s="20">
        <v>202600</v>
      </c>
      <c r="I182" s="23" t="s">
        <v>3273</v>
      </c>
      <c r="J182" s="4"/>
      <c r="K182" s="20" t="s">
        <v>3087</v>
      </c>
      <c r="L182" s="4"/>
      <c r="M182" s="94"/>
      <c r="N182" s="94"/>
    </row>
    <row r="183" spans="1:14" ht="38.25">
      <c r="A183" s="8">
        <f t="shared" si="2"/>
        <v>182</v>
      </c>
      <c r="B183" s="4" t="s">
        <v>2393</v>
      </c>
      <c r="C183" s="20" t="s">
        <v>2948</v>
      </c>
      <c r="D183" s="20" t="s">
        <v>2686</v>
      </c>
      <c r="E183" s="82">
        <v>84732</v>
      </c>
      <c r="F183" s="20" t="s">
        <v>2484</v>
      </c>
      <c r="G183" s="20" t="s">
        <v>3366</v>
      </c>
      <c r="H183" s="20">
        <v>600</v>
      </c>
      <c r="I183" s="23" t="s">
        <v>3274</v>
      </c>
      <c r="J183" s="4"/>
      <c r="K183" s="20" t="s">
        <v>3470</v>
      </c>
      <c r="L183" s="4"/>
      <c r="M183" s="94"/>
      <c r="N183" s="94"/>
    </row>
    <row r="184" spans="1:14" s="18" customFormat="1" ht="89.25">
      <c r="A184" s="8">
        <f t="shared" si="2"/>
        <v>183</v>
      </c>
      <c r="B184" s="7" t="s">
        <v>2393</v>
      </c>
      <c r="C184" s="8" t="s">
        <v>2949</v>
      </c>
      <c r="D184" s="8" t="s">
        <v>2687</v>
      </c>
      <c r="E184" s="26">
        <v>67568.2</v>
      </c>
      <c r="F184" s="8" t="s">
        <v>2484</v>
      </c>
      <c r="G184" s="8" t="s">
        <v>1507</v>
      </c>
      <c r="H184" s="8">
        <v>340</v>
      </c>
      <c r="I184" s="17" t="s">
        <v>3275</v>
      </c>
      <c r="J184" s="7" t="s">
        <v>3718</v>
      </c>
      <c r="K184" s="8" t="s">
        <v>3470</v>
      </c>
      <c r="L184" s="46" t="s">
        <v>850</v>
      </c>
      <c r="M184" s="7"/>
      <c r="N184" s="7"/>
    </row>
    <row r="185" spans="1:14" s="18" customFormat="1" ht="114.75">
      <c r="A185" s="8">
        <f t="shared" si="2"/>
        <v>184</v>
      </c>
      <c r="B185" s="7" t="s">
        <v>2393</v>
      </c>
      <c r="C185" s="8" t="s">
        <v>2950</v>
      </c>
      <c r="D185" s="8" t="s">
        <v>2688</v>
      </c>
      <c r="E185" s="7">
        <v>178109.79</v>
      </c>
      <c r="F185" s="8" t="s">
        <v>2484</v>
      </c>
      <c r="G185" s="8" t="s">
        <v>3376</v>
      </c>
      <c r="H185" s="8">
        <v>2141</v>
      </c>
      <c r="I185" s="17" t="s">
        <v>3276</v>
      </c>
      <c r="J185" s="7" t="s">
        <v>3646</v>
      </c>
      <c r="K185" s="8" t="s">
        <v>3088</v>
      </c>
      <c r="L185" s="46" t="s">
        <v>784</v>
      </c>
      <c r="M185" s="7"/>
      <c r="N185" s="7"/>
    </row>
    <row r="186" spans="1:14" s="18" customFormat="1" ht="102">
      <c r="A186" s="8">
        <f t="shared" si="2"/>
        <v>185</v>
      </c>
      <c r="B186" s="7" t="s">
        <v>2393</v>
      </c>
      <c r="C186" s="8" t="s">
        <v>2951</v>
      </c>
      <c r="D186" s="8" t="s">
        <v>2689</v>
      </c>
      <c r="E186" s="26">
        <v>4075578.88</v>
      </c>
      <c r="F186" s="8" t="s">
        <v>2484</v>
      </c>
      <c r="G186" s="8" t="s">
        <v>3376</v>
      </c>
      <c r="H186" s="8">
        <v>7349</v>
      </c>
      <c r="I186" s="17" t="s">
        <v>3277</v>
      </c>
      <c r="J186" s="7" t="s">
        <v>3692</v>
      </c>
      <c r="K186" s="8" t="s">
        <v>3089</v>
      </c>
      <c r="L186" s="46" t="s">
        <v>3693</v>
      </c>
      <c r="M186" s="7"/>
      <c r="N186" s="7"/>
    </row>
    <row r="187" spans="1:14" ht="76.5">
      <c r="A187" s="8">
        <f t="shared" si="2"/>
        <v>186</v>
      </c>
      <c r="B187" s="4" t="s">
        <v>2393</v>
      </c>
      <c r="C187" s="20" t="s">
        <v>2825</v>
      </c>
      <c r="D187" s="20" t="s">
        <v>2690</v>
      </c>
      <c r="E187" s="24">
        <v>4043629</v>
      </c>
      <c r="F187" s="20" t="s">
        <v>2778</v>
      </c>
      <c r="G187" s="20" t="s">
        <v>3435</v>
      </c>
      <c r="H187" s="20">
        <v>1510000</v>
      </c>
      <c r="I187" s="23" t="s">
        <v>3278</v>
      </c>
      <c r="J187" s="4"/>
      <c r="K187" s="20" t="s">
        <v>3470</v>
      </c>
      <c r="L187" s="4"/>
      <c r="M187" s="94"/>
      <c r="N187" s="94"/>
    </row>
    <row r="188" spans="1:14" ht="38.25">
      <c r="A188" s="8">
        <f t="shared" si="2"/>
        <v>187</v>
      </c>
      <c r="B188" s="4" t="s">
        <v>2393</v>
      </c>
      <c r="C188" s="20" t="s">
        <v>2952</v>
      </c>
      <c r="D188" s="20" t="s">
        <v>2691</v>
      </c>
      <c r="E188" s="20">
        <v>1548</v>
      </c>
      <c r="F188" s="20" t="s">
        <v>2778</v>
      </c>
      <c r="G188" s="20" t="s">
        <v>3441</v>
      </c>
      <c r="H188" s="20">
        <v>600</v>
      </c>
      <c r="I188" s="23" t="s">
        <v>3279</v>
      </c>
      <c r="J188" s="4"/>
      <c r="K188" s="20" t="s">
        <v>3470</v>
      </c>
      <c r="L188" s="4"/>
      <c r="M188" s="94"/>
      <c r="N188" s="94"/>
    </row>
    <row r="189" spans="1:14" ht="76.5">
      <c r="A189" s="8">
        <f t="shared" si="2"/>
        <v>188</v>
      </c>
      <c r="B189" s="4" t="s">
        <v>2393</v>
      </c>
      <c r="C189" s="20" t="s">
        <v>2825</v>
      </c>
      <c r="D189" s="20" t="s">
        <v>2692</v>
      </c>
      <c r="E189" s="20">
        <v>3159922</v>
      </c>
      <c r="F189" s="20" t="s">
        <v>2778</v>
      </c>
      <c r="G189" s="20" t="s">
        <v>3425</v>
      </c>
      <c r="H189" s="20">
        <v>1180000</v>
      </c>
      <c r="I189" s="23" t="s">
        <v>3280</v>
      </c>
      <c r="J189" s="4"/>
      <c r="K189" s="20" t="s">
        <v>3470</v>
      </c>
      <c r="L189" s="4"/>
      <c r="M189" s="94"/>
      <c r="N189" s="94"/>
    </row>
    <row r="190" spans="1:14" ht="51">
      <c r="A190" s="8">
        <f t="shared" si="2"/>
        <v>189</v>
      </c>
      <c r="B190" s="4" t="s">
        <v>2393</v>
      </c>
      <c r="C190" s="20" t="s">
        <v>2953</v>
      </c>
      <c r="D190" s="20" t="s">
        <v>2693</v>
      </c>
      <c r="E190" s="2">
        <v>8404800</v>
      </c>
      <c r="F190" s="20" t="s">
        <v>2778</v>
      </c>
      <c r="G190" s="20" t="s">
        <v>3425</v>
      </c>
      <c r="H190" s="20">
        <v>3090000</v>
      </c>
      <c r="I190" s="23" t="s">
        <v>3281</v>
      </c>
      <c r="J190" s="4"/>
      <c r="K190" s="20" t="s">
        <v>3090</v>
      </c>
      <c r="L190" s="4"/>
      <c r="M190" s="94"/>
      <c r="N190" s="94"/>
    </row>
    <row r="191" spans="1:14" ht="38.25">
      <c r="A191" s="8">
        <f t="shared" si="2"/>
        <v>190</v>
      </c>
      <c r="B191" s="4" t="s">
        <v>2393</v>
      </c>
      <c r="C191" s="20" t="s">
        <v>2954</v>
      </c>
      <c r="D191" s="20" t="s">
        <v>2694</v>
      </c>
      <c r="E191" s="24">
        <v>133218</v>
      </c>
      <c r="F191" s="20" t="s">
        <v>2484</v>
      </c>
      <c r="G191" s="20" t="s">
        <v>3366</v>
      </c>
      <c r="H191" s="20">
        <v>600</v>
      </c>
      <c r="I191" s="23" t="s">
        <v>3282</v>
      </c>
      <c r="J191" s="4"/>
      <c r="K191" s="20" t="s">
        <v>3470</v>
      </c>
      <c r="L191" s="4"/>
      <c r="M191" s="94"/>
      <c r="N191" s="94"/>
    </row>
    <row r="192" spans="1:14" ht="38.25">
      <c r="A192" s="8">
        <f t="shared" si="2"/>
        <v>191</v>
      </c>
      <c r="B192" s="4" t="s">
        <v>2393</v>
      </c>
      <c r="C192" s="20" t="s">
        <v>2955</v>
      </c>
      <c r="D192" s="20" t="s">
        <v>2695</v>
      </c>
      <c r="E192" s="2">
        <v>5365.71</v>
      </c>
      <c r="F192" s="20" t="s">
        <v>2484</v>
      </c>
      <c r="G192" s="20" t="s">
        <v>3442</v>
      </c>
      <c r="H192" s="20">
        <v>27</v>
      </c>
      <c r="I192" s="23" t="s">
        <v>3283</v>
      </c>
      <c r="J192" s="4"/>
      <c r="K192" s="20" t="s">
        <v>3470</v>
      </c>
      <c r="L192" s="4"/>
      <c r="M192" s="94"/>
      <c r="N192" s="94"/>
    </row>
    <row r="193" spans="1:14" ht="38.25">
      <c r="A193" s="8">
        <f t="shared" si="2"/>
        <v>192</v>
      </c>
      <c r="B193" s="4" t="s">
        <v>2393</v>
      </c>
      <c r="C193" s="20" t="s">
        <v>2956</v>
      </c>
      <c r="D193" s="20" t="s">
        <v>2696</v>
      </c>
      <c r="E193" s="2">
        <v>2580</v>
      </c>
      <c r="F193" s="20" t="s">
        <v>2778</v>
      </c>
      <c r="G193" s="20" t="s">
        <v>3366</v>
      </c>
      <c r="H193" s="20">
        <v>1000</v>
      </c>
      <c r="I193" s="23" t="s">
        <v>3284</v>
      </c>
      <c r="J193" s="4"/>
      <c r="K193" s="20" t="s">
        <v>3470</v>
      </c>
      <c r="L193" s="4"/>
      <c r="M193" s="94"/>
      <c r="N193" s="94"/>
    </row>
    <row r="194" spans="1:14" ht="25.5">
      <c r="A194" s="8">
        <f t="shared" si="2"/>
        <v>193</v>
      </c>
      <c r="B194" s="4" t="s">
        <v>2393</v>
      </c>
      <c r="C194" s="20" t="s">
        <v>2957</v>
      </c>
      <c r="D194" s="20" t="s">
        <v>2697</v>
      </c>
      <c r="E194" s="24">
        <v>122.13</v>
      </c>
      <c r="F194" s="20" t="s">
        <v>2484</v>
      </c>
      <c r="G194" s="20" t="s">
        <v>3443</v>
      </c>
      <c r="H194" s="20">
        <v>122.13</v>
      </c>
      <c r="I194" s="23" t="s">
        <v>3285</v>
      </c>
      <c r="J194" s="4"/>
      <c r="K194" s="20" t="s">
        <v>3470</v>
      </c>
      <c r="L194" s="4"/>
      <c r="M194" s="94"/>
      <c r="N194" s="94"/>
    </row>
    <row r="195" spans="1:14" ht="25.5">
      <c r="A195" s="8">
        <f t="shared" si="2"/>
        <v>194</v>
      </c>
      <c r="B195" s="4" t="s">
        <v>2393</v>
      </c>
      <c r="C195" s="20" t="s">
        <v>2958</v>
      </c>
      <c r="D195" s="20" t="s">
        <v>2698</v>
      </c>
      <c r="E195" s="24">
        <v>335700</v>
      </c>
      <c r="F195" s="20" t="s">
        <v>2484</v>
      </c>
      <c r="G195" s="20" t="s">
        <v>3396</v>
      </c>
      <c r="H195" s="20">
        <v>1200</v>
      </c>
      <c r="I195" s="23" t="s">
        <v>3286</v>
      </c>
      <c r="J195" s="4"/>
      <c r="K195" s="20" t="s">
        <v>3470</v>
      </c>
      <c r="L195" s="4"/>
      <c r="M195" s="94"/>
      <c r="N195" s="94"/>
    </row>
    <row r="196" spans="1:14" ht="38.25">
      <c r="A196" s="8">
        <f t="shared" ref="A196:A259" si="3">A195+1</f>
        <v>195</v>
      </c>
      <c r="B196" s="4" t="s">
        <v>2393</v>
      </c>
      <c r="C196" s="20" t="s">
        <v>2959</v>
      </c>
      <c r="D196" s="20" t="s">
        <v>2699</v>
      </c>
      <c r="E196" s="24">
        <v>171552</v>
      </c>
      <c r="F196" s="20" t="s">
        <v>2484</v>
      </c>
      <c r="G196" s="20" t="s">
        <v>3396</v>
      </c>
      <c r="H196" s="20">
        <v>600</v>
      </c>
      <c r="I196" s="23" t="s">
        <v>3287</v>
      </c>
      <c r="J196" s="4"/>
      <c r="K196" s="20" t="s">
        <v>3470</v>
      </c>
      <c r="L196" s="4"/>
      <c r="M196" s="94"/>
      <c r="N196" s="94"/>
    </row>
    <row r="197" spans="1:14" ht="51">
      <c r="A197" s="8">
        <f t="shared" si="3"/>
        <v>196</v>
      </c>
      <c r="B197" s="4" t="s">
        <v>2393</v>
      </c>
      <c r="C197" s="20" t="s">
        <v>2960</v>
      </c>
      <c r="D197" s="20" t="s">
        <v>2700</v>
      </c>
      <c r="E197" s="24">
        <v>133218</v>
      </c>
      <c r="F197" s="20" t="s">
        <v>2484</v>
      </c>
      <c r="G197" s="20" t="s">
        <v>3366</v>
      </c>
      <c r="H197" s="20">
        <v>600</v>
      </c>
      <c r="I197" s="23" t="s">
        <v>3288</v>
      </c>
      <c r="J197" s="4"/>
      <c r="K197" s="20" t="s">
        <v>3091</v>
      </c>
      <c r="L197" s="4"/>
      <c r="M197" s="94"/>
      <c r="N197" s="94"/>
    </row>
    <row r="198" spans="1:14" ht="38.25">
      <c r="A198" s="8">
        <f t="shared" si="3"/>
        <v>197</v>
      </c>
      <c r="B198" s="4" t="s">
        <v>2393</v>
      </c>
      <c r="C198" s="20" t="s">
        <v>2961</v>
      </c>
      <c r="D198" s="20" t="s">
        <v>2701</v>
      </c>
      <c r="E198" s="24">
        <v>84660</v>
      </c>
      <c r="F198" s="20" t="s">
        <v>2484</v>
      </c>
      <c r="G198" s="20" t="s">
        <v>3381</v>
      </c>
      <c r="H198" s="20">
        <v>500</v>
      </c>
      <c r="I198" s="23" t="s">
        <v>3289</v>
      </c>
      <c r="J198" s="4"/>
      <c r="K198" s="20" t="s">
        <v>3470</v>
      </c>
      <c r="L198" s="4"/>
      <c r="M198" s="94"/>
      <c r="N198" s="94"/>
    </row>
    <row r="199" spans="1:14" ht="38.25">
      <c r="A199" s="8">
        <f t="shared" si="3"/>
        <v>198</v>
      </c>
      <c r="B199" s="4" t="s">
        <v>2393</v>
      </c>
      <c r="C199" s="20" t="s">
        <v>2962</v>
      </c>
      <c r="D199" s="20" t="s">
        <v>2702</v>
      </c>
      <c r="E199" s="24">
        <v>5365.71</v>
      </c>
      <c r="F199" s="20" t="s">
        <v>2484</v>
      </c>
      <c r="G199" s="20" t="s">
        <v>1507</v>
      </c>
      <c r="H199" s="20">
        <v>27</v>
      </c>
      <c r="I199" s="23" t="s">
        <v>3290</v>
      </c>
      <c r="J199" s="4"/>
      <c r="K199" s="20" t="s">
        <v>3470</v>
      </c>
      <c r="L199" s="4"/>
      <c r="M199" s="94"/>
      <c r="N199" s="94"/>
    </row>
    <row r="200" spans="1:14" ht="38.25">
      <c r="A200" s="8">
        <f t="shared" si="3"/>
        <v>199</v>
      </c>
      <c r="B200" s="4" t="s">
        <v>2393</v>
      </c>
      <c r="C200" s="20" t="s">
        <v>2963</v>
      </c>
      <c r="D200" s="20" t="s">
        <v>2703</v>
      </c>
      <c r="E200" s="2">
        <v>5365.71</v>
      </c>
      <c r="F200" s="20" t="s">
        <v>2484</v>
      </c>
      <c r="G200" s="20" t="s">
        <v>1507</v>
      </c>
      <c r="H200" s="20">
        <v>27</v>
      </c>
      <c r="I200" s="23" t="s">
        <v>3291</v>
      </c>
      <c r="J200" s="4"/>
      <c r="K200" s="20" t="s">
        <v>3470</v>
      </c>
      <c r="L200" s="4"/>
      <c r="M200" s="94"/>
      <c r="N200" s="94"/>
    </row>
    <row r="201" spans="1:14" s="18" customFormat="1" ht="89.25">
      <c r="A201" s="8">
        <f t="shared" si="3"/>
        <v>200</v>
      </c>
      <c r="B201" s="7" t="s">
        <v>2393</v>
      </c>
      <c r="C201" s="8" t="s">
        <v>2964</v>
      </c>
      <c r="D201" s="8" t="s">
        <v>2704</v>
      </c>
      <c r="E201" s="7">
        <v>58230.48</v>
      </c>
      <c r="F201" s="8" t="s">
        <v>2484</v>
      </c>
      <c r="G201" s="8" t="s">
        <v>3376</v>
      </c>
      <c r="H201" s="8">
        <v>105</v>
      </c>
      <c r="I201" s="17" t="s">
        <v>3292</v>
      </c>
      <c r="J201" s="7" t="s">
        <v>3502</v>
      </c>
      <c r="K201" s="8" t="s">
        <v>3470</v>
      </c>
      <c r="L201" s="7" t="s">
        <v>568</v>
      </c>
      <c r="M201" s="7"/>
      <c r="N201" s="7"/>
    </row>
    <row r="202" spans="1:14" ht="38.25">
      <c r="A202" s="8">
        <f t="shared" si="3"/>
        <v>201</v>
      </c>
      <c r="B202" s="4" t="s">
        <v>2393</v>
      </c>
      <c r="C202" s="20" t="s">
        <v>2965</v>
      </c>
      <c r="D202" s="20" t="s">
        <v>2705</v>
      </c>
      <c r="E202" s="2">
        <v>5365.71</v>
      </c>
      <c r="F202" s="20" t="s">
        <v>2484</v>
      </c>
      <c r="G202" s="20" t="s">
        <v>1507</v>
      </c>
      <c r="H202" s="20">
        <v>27</v>
      </c>
      <c r="I202" s="23" t="s">
        <v>3293</v>
      </c>
      <c r="J202" s="4"/>
      <c r="K202" s="20" t="s">
        <v>3470</v>
      </c>
      <c r="L202" s="4"/>
      <c r="M202" s="94"/>
      <c r="N202" s="94"/>
    </row>
    <row r="203" spans="1:14" ht="38.25">
      <c r="A203" s="8">
        <f t="shared" si="3"/>
        <v>202</v>
      </c>
      <c r="B203" s="4" t="s">
        <v>2393</v>
      </c>
      <c r="C203" s="20" t="s">
        <v>2966</v>
      </c>
      <c r="D203" s="20" t="s">
        <v>2706</v>
      </c>
      <c r="E203" s="24">
        <v>7873026</v>
      </c>
      <c r="F203" s="20" t="s">
        <v>2778</v>
      </c>
      <c r="G203" s="20" t="s">
        <v>3425</v>
      </c>
      <c r="H203" s="20">
        <v>2940000</v>
      </c>
      <c r="I203" s="23" t="s">
        <v>3294</v>
      </c>
      <c r="J203" s="4"/>
      <c r="K203" s="20" t="s">
        <v>3470</v>
      </c>
      <c r="L203" s="4"/>
      <c r="M203" s="94"/>
      <c r="N203" s="94"/>
    </row>
    <row r="204" spans="1:14" ht="25.5">
      <c r="A204" s="8">
        <f t="shared" si="3"/>
        <v>203</v>
      </c>
      <c r="B204" s="4" t="s">
        <v>2393</v>
      </c>
      <c r="C204" s="20" t="s">
        <v>2967</v>
      </c>
      <c r="D204" s="20" t="s">
        <v>2707</v>
      </c>
      <c r="E204" s="24">
        <v>4769.5200000000004</v>
      </c>
      <c r="F204" s="20" t="s">
        <v>2484</v>
      </c>
      <c r="G204" s="20" t="s">
        <v>1507</v>
      </c>
      <c r="H204" s="20">
        <v>24</v>
      </c>
      <c r="I204" s="23" t="s">
        <v>3295</v>
      </c>
      <c r="J204" s="4"/>
      <c r="K204" s="20" t="s">
        <v>3470</v>
      </c>
      <c r="L204" s="4"/>
      <c r="M204" s="94"/>
      <c r="N204" s="94"/>
    </row>
    <row r="205" spans="1:14" ht="25.5">
      <c r="A205" s="8">
        <f t="shared" si="3"/>
        <v>204</v>
      </c>
      <c r="B205" s="4" t="s">
        <v>2393</v>
      </c>
      <c r="C205" s="20" t="s">
        <v>2968</v>
      </c>
      <c r="D205" s="20" t="s">
        <v>2708</v>
      </c>
      <c r="E205" s="2">
        <v>326400</v>
      </c>
      <c r="F205" s="20" t="s">
        <v>2484</v>
      </c>
      <c r="G205" s="20" t="s">
        <v>3396</v>
      </c>
      <c r="H205" s="20">
        <v>1200</v>
      </c>
      <c r="I205" s="23" t="s">
        <v>3296</v>
      </c>
      <c r="J205" s="4"/>
      <c r="K205" s="20" t="s">
        <v>3470</v>
      </c>
      <c r="L205" s="4"/>
      <c r="M205" s="94"/>
      <c r="N205" s="94"/>
    </row>
    <row r="206" spans="1:14" ht="25.5">
      <c r="A206" s="8">
        <f t="shared" si="3"/>
        <v>205</v>
      </c>
      <c r="B206" s="4" t="s">
        <v>2393</v>
      </c>
      <c r="C206" s="20" t="s">
        <v>2969</v>
      </c>
      <c r="D206" s="20" t="s">
        <v>2709</v>
      </c>
      <c r="E206" s="2">
        <v>164200.23000000001</v>
      </c>
      <c r="F206" s="20" t="s">
        <v>2484</v>
      </c>
      <c r="G206" s="20" t="s">
        <v>3396</v>
      </c>
      <c r="H206" s="20">
        <v>387</v>
      </c>
      <c r="I206" s="23" t="s">
        <v>3297</v>
      </c>
      <c r="J206" s="4"/>
      <c r="K206" s="20" t="s">
        <v>3092</v>
      </c>
      <c r="L206" s="4"/>
      <c r="M206" s="94"/>
      <c r="N206" s="94"/>
    </row>
    <row r="207" spans="1:14" ht="38.25">
      <c r="A207" s="8">
        <f t="shared" si="3"/>
        <v>206</v>
      </c>
      <c r="B207" s="4" t="s">
        <v>2393</v>
      </c>
      <c r="C207" s="20" t="s">
        <v>2970</v>
      </c>
      <c r="D207" s="20" t="s">
        <v>2710</v>
      </c>
      <c r="E207" s="2">
        <v>5365.71</v>
      </c>
      <c r="F207" s="20" t="s">
        <v>2484</v>
      </c>
      <c r="G207" s="20" t="s">
        <v>3444</v>
      </c>
      <c r="H207" s="20">
        <v>27</v>
      </c>
      <c r="I207" s="23" t="s">
        <v>3298</v>
      </c>
      <c r="J207" s="4"/>
      <c r="K207" s="20" t="s">
        <v>3470</v>
      </c>
      <c r="L207" s="4"/>
      <c r="M207" s="94"/>
      <c r="N207" s="94"/>
    </row>
    <row r="208" spans="1:14" s="18" customFormat="1" ht="76.5">
      <c r="A208" s="8">
        <f t="shared" si="3"/>
        <v>207</v>
      </c>
      <c r="B208" s="7" t="s">
        <v>2393</v>
      </c>
      <c r="C208" s="8" t="s">
        <v>2971</v>
      </c>
      <c r="D208" s="8" t="s">
        <v>2711</v>
      </c>
      <c r="E208" s="26">
        <v>74871</v>
      </c>
      <c r="F208" s="8" t="s">
        <v>2484</v>
      </c>
      <c r="G208" s="8" t="s">
        <v>3445</v>
      </c>
      <c r="H208" s="8">
        <v>900</v>
      </c>
      <c r="I208" s="17" t="s">
        <v>3299</v>
      </c>
      <c r="J208" s="7" t="s">
        <v>3485</v>
      </c>
      <c r="K208" s="8" t="s">
        <v>3470</v>
      </c>
      <c r="L208" s="7" t="s">
        <v>383</v>
      </c>
      <c r="M208" s="7"/>
      <c r="N208" s="7"/>
    </row>
    <row r="209" spans="1:15" ht="25.5">
      <c r="A209" s="8">
        <f t="shared" si="3"/>
        <v>208</v>
      </c>
      <c r="B209" s="4" t="s">
        <v>2393</v>
      </c>
      <c r="C209" s="20" t="s">
        <v>2972</v>
      </c>
      <c r="D209" s="20" t="s">
        <v>2712</v>
      </c>
      <c r="E209" s="2">
        <v>1563316.41</v>
      </c>
      <c r="F209" s="20" t="s">
        <v>2484</v>
      </c>
      <c r="G209" s="20" t="s">
        <v>3376</v>
      </c>
      <c r="H209" s="20">
        <v>2818.94</v>
      </c>
      <c r="I209" s="23" t="s">
        <v>3300</v>
      </c>
      <c r="J209" s="4"/>
      <c r="K209" s="20" t="s">
        <v>3470</v>
      </c>
      <c r="L209" s="4"/>
      <c r="M209" s="94"/>
      <c r="N209" s="94"/>
    </row>
    <row r="210" spans="1:15" ht="38.25">
      <c r="A210" s="8">
        <f t="shared" si="3"/>
        <v>209</v>
      </c>
      <c r="B210" s="4" t="s">
        <v>2393</v>
      </c>
      <c r="C210" s="20" t="s">
        <v>2973</v>
      </c>
      <c r="D210" s="20" t="s">
        <v>2713</v>
      </c>
      <c r="E210" s="24">
        <v>84732</v>
      </c>
      <c r="F210" s="20" t="s">
        <v>2484</v>
      </c>
      <c r="G210" s="20" t="s">
        <v>3366</v>
      </c>
      <c r="H210" s="20">
        <v>600</v>
      </c>
      <c r="I210" s="23" t="s">
        <v>3301</v>
      </c>
      <c r="J210" s="4"/>
      <c r="K210" s="20" t="s">
        <v>3470</v>
      </c>
      <c r="L210" s="4"/>
      <c r="M210" s="94"/>
      <c r="N210" s="94"/>
    </row>
    <row r="211" spans="1:15" ht="51">
      <c r="A211" s="8">
        <f t="shared" si="3"/>
        <v>210</v>
      </c>
      <c r="B211" s="4" t="s">
        <v>2393</v>
      </c>
      <c r="C211" s="20" t="s">
        <v>2974</v>
      </c>
      <c r="D211" s="20" t="s">
        <v>2714</v>
      </c>
      <c r="E211" s="50">
        <v>363247.27</v>
      </c>
      <c r="F211" s="20" t="s">
        <v>2484</v>
      </c>
      <c r="G211" s="20" t="s">
        <v>3371</v>
      </c>
      <c r="H211" s="20">
        <v>655</v>
      </c>
      <c r="I211" s="23" t="s">
        <v>3302</v>
      </c>
      <c r="J211" s="7" t="s">
        <v>3511</v>
      </c>
      <c r="K211" s="20" t="s">
        <v>3470</v>
      </c>
      <c r="L211" s="39" t="s">
        <v>3510</v>
      </c>
      <c r="M211" s="94"/>
      <c r="N211" s="94"/>
    </row>
    <row r="212" spans="1:15" s="18" customFormat="1" ht="51">
      <c r="A212" s="8">
        <f t="shared" si="3"/>
        <v>211</v>
      </c>
      <c r="B212" s="7" t="s">
        <v>2393</v>
      </c>
      <c r="C212" s="8" t="s">
        <v>2975</v>
      </c>
      <c r="D212" s="8" t="s">
        <v>2715</v>
      </c>
      <c r="E212" s="26">
        <v>1941.1</v>
      </c>
      <c r="F212" s="8" t="s">
        <v>2484</v>
      </c>
      <c r="G212" s="8" t="s">
        <v>3446</v>
      </c>
      <c r="H212" s="8">
        <v>1941.1</v>
      </c>
      <c r="I212" s="17" t="s">
        <v>3303</v>
      </c>
      <c r="J212" s="7" t="s">
        <v>3509</v>
      </c>
      <c r="K212" s="8" t="s">
        <v>3470</v>
      </c>
      <c r="L212" s="7" t="s">
        <v>3508</v>
      </c>
      <c r="M212" s="7"/>
      <c r="N212" s="7"/>
    </row>
    <row r="213" spans="1:15" s="18" customFormat="1" ht="51">
      <c r="A213" s="8">
        <f t="shared" si="3"/>
        <v>212</v>
      </c>
      <c r="B213" s="7" t="s">
        <v>2393</v>
      </c>
      <c r="C213" s="8" t="s">
        <v>2976</v>
      </c>
      <c r="D213" s="8" t="s">
        <v>2716</v>
      </c>
      <c r="E213" s="51">
        <v>3758915.99</v>
      </c>
      <c r="F213" s="8" t="s">
        <v>2484</v>
      </c>
      <c r="G213" s="8" t="s">
        <v>3447</v>
      </c>
      <c r="H213" s="8">
        <v>6778.27</v>
      </c>
      <c r="I213" s="17" t="s">
        <v>3304</v>
      </c>
      <c r="J213" s="7" t="s">
        <v>4159</v>
      </c>
      <c r="K213" s="8" t="s">
        <v>3470</v>
      </c>
      <c r="L213" s="7" t="s">
        <v>621</v>
      </c>
      <c r="M213" s="7"/>
      <c r="N213" s="7"/>
    </row>
    <row r="214" spans="1:15" ht="25.5">
      <c r="A214" s="8">
        <f t="shared" si="3"/>
        <v>213</v>
      </c>
      <c r="B214" s="4" t="s">
        <v>2393</v>
      </c>
      <c r="C214" s="20" t="s">
        <v>2977</v>
      </c>
      <c r="D214" s="20" t="s">
        <v>2717</v>
      </c>
      <c r="E214" s="24">
        <v>84810</v>
      </c>
      <c r="F214" s="20" t="s">
        <v>2484</v>
      </c>
      <c r="G214" s="20" t="s">
        <v>3366</v>
      </c>
      <c r="H214" s="20">
        <v>600</v>
      </c>
      <c r="I214" s="23" t="s">
        <v>3305</v>
      </c>
      <c r="J214" s="4"/>
      <c r="K214" s="20" t="s">
        <v>3470</v>
      </c>
      <c r="L214" s="4"/>
      <c r="M214" s="94"/>
      <c r="N214" s="94"/>
    </row>
    <row r="215" spans="1:15" ht="25.5">
      <c r="A215" s="8">
        <f t="shared" si="3"/>
        <v>214</v>
      </c>
      <c r="B215" s="4" t="s">
        <v>2393</v>
      </c>
      <c r="C215" s="20" t="s">
        <v>2978</v>
      </c>
      <c r="D215" s="20" t="s">
        <v>2718</v>
      </c>
      <c r="E215" s="24">
        <v>71416.800000000003</v>
      </c>
      <c r="F215" s="20" t="s">
        <v>2484</v>
      </c>
      <c r="G215" s="20" t="s">
        <v>3366</v>
      </c>
      <c r="H215" s="20">
        <v>560</v>
      </c>
      <c r="I215" s="23" t="s">
        <v>3306</v>
      </c>
      <c r="J215" s="4"/>
      <c r="K215" s="20" t="s">
        <v>3470</v>
      </c>
      <c r="L215" s="4"/>
      <c r="M215" s="94"/>
      <c r="N215" s="94"/>
    </row>
    <row r="216" spans="1:15" ht="38.25">
      <c r="A216" s="8">
        <f t="shared" si="3"/>
        <v>215</v>
      </c>
      <c r="B216" s="4" t="s">
        <v>2393</v>
      </c>
      <c r="C216" s="20" t="s">
        <v>2979</v>
      </c>
      <c r="D216" s="20" t="s">
        <v>2719</v>
      </c>
      <c r="E216" s="24">
        <v>84810</v>
      </c>
      <c r="F216" s="20" t="s">
        <v>2484</v>
      </c>
      <c r="G216" s="20" t="s">
        <v>3366</v>
      </c>
      <c r="H216" s="20">
        <v>600</v>
      </c>
      <c r="I216" s="23" t="s">
        <v>3307</v>
      </c>
      <c r="J216" s="4"/>
      <c r="K216" s="20" t="s">
        <v>3470</v>
      </c>
      <c r="L216" s="4"/>
      <c r="M216" s="94"/>
      <c r="N216" s="94"/>
    </row>
    <row r="217" spans="1:15" s="18" customFormat="1" ht="153">
      <c r="A217" s="8">
        <f t="shared" si="3"/>
        <v>216</v>
      </c>
      <c r="B217" s="7" t="s">
        <v>2393</v>
      </c>
      <c r="C217" s="8" t="s">
        <v>2980</v>
      </c>
      <c r="D217" s="8" t="s">
        <v>2720</v>
      </c>
      <c r="E217" s="51">
        <v>551256</v>
      </c>
      <c r="F217" s="8" t="s">
        <v>2781</v>
      </c>
      <c r="G217" s="8" t="s">
        <v>4242</v>
      </c>
      <c r="H217" s="8">
        <v>80000</v>
      </c>
      <c r="I217" s="17" t="s">
        <v>3308</v>
      </c>
      <c r="J217" s="7"/>
      <c r="K217" s="8" t="s">
        <v>4244</v>
      </c>
      <c r="L217" s="7"/>
      <c r="M217" s="7"/>
      <c r="N217" s="7"/>
    </row>
    <row r="218" spans="1:15" ht="63.75">
      <c r="A218" s="8">
        <f t="shared" si="3"/>
        <v>217</v>
      </c>
      <c r="B218" s="4" t="s">
        <v>2393</v>
      </c>
      <c r="C218" s="20" t="s">
        <v>2981</v>
      </c>
      <c r="D218" s="20" t="s">
        <v>2721</v>
      </c>
      <c r="E218" s="2">
        <v>100725</v>
      </c>
      <c r="F218" s="20" t="s">
        <v>2484</v>
      </c>
      <c r="G218" s="20" t="s">
        <v>3448</v>
      </c>
      <c r="H218" s="20">
        <v>102</v>
      </c>
      <c r="I218" s="23" t="s">
        <v>3309</v>
      </c>
      <c r="J218" s="4"/>
      <c r="K218" s="20" t="s">
        <v>3093</v>
      </c>
      <c r="L218" s="4"/>
      <c r="M218" s="94"/>
      <c r="N218" s="94"/>
    </row>
    <row r="219" spans="1:15" ht="153">
      <c r="A219" s="8">
        <f t="shared" si="3"/>
        <v>218</v>
      </c>
      <c r="B219" s="4" t="s">
        <v>2393</v>
      </c>
      <c r="C219" s="20" t="s">
        <v>2982</v>
      </c>
      <c r="D219" s="20" t="s">
        <v>2722</v>
      </c>
      <c r="E219" s="24">
        <v>1737330</v>
      </c>
      <c r="F219" s="20" t="s">
        <v>2484</v>
      </c>
      <c r="G219" s="20" t="s">
        <v>3449</v>
      </c>
      <c r="H219" s="20">
        <v>3000</v>
      </c>
      <c r="I219" s="23" t="s">
        <v>3310</v>
      </c>
      <c r="J219" s="4"/>
      <c r="K219" s="20" t="s">
        <v>3094</v>
      </c>
      <c r="L219" s="4"/>
      <c r="M219" s="94"/>
      <c r="N219" s="94"/>
    </row>
    <row r="220" spans="1:15" ht="38.25">
      <c r="A220" s="8">
        <f t="shared" si="3"/>
        <v>219</v>
      </c>
      <c r="B220" s="4" t="s">
        <v>2393</v>
      </c>
      <c r="C220" s="20" t="s">
        <v>2983</v>
      </c>
      <c r="D220" s="20" t="s">
        <v>2723</v>
      </c>
      <c r="E220" s="2">
        <v>1819300</v>
      </c>
      <c r="F220" s="20" t="s">
        <v>2778</v>
      </c>
      <c r="G220" s="20" t="s">
        <v>3425</v>
      </c>
      <c r="H220" s="20">
        <v>791000</v>
      </c>
      <c r="I220" s="23" t="s">
        <v>3311</v>
      </c>
      <c r="J220" s="4"/>
      <c r="K220" s="20" t="s">
        <v>3095</v>
      </c>
      <c r="L220" s="4"/>
      <c r="M220" s="94"/>
      <c r="N220" s="94"/>
    </row>
    <row r="221" spans="1:15" ht="140.25">
      <c r="A221" s="8">
        <f t="shared" si="3"/>
        <v>220</v>
      </c>
      <c r="B221" s="4" t="s">
        <v>2393</v>
      </c>
      <c r="C221" s="20" t="s">
        <v>2984</v>
      </c>
      <c r="D221" s="20" t="s">
        <v>2724</v>
      </c>
      <c r="E221" s="2">
        <v>2671187.5</v>
      </c>
      <c r="F221" s="20" t="s">
        <v>2484</v>
      </c>
      <c r="G221" s="20" t="s">
        <v>3368</v>
      </c>
      <c r="H221" s="20">
        <v>2705</v>
      </c>
      <c r="I221" s="5" t="s">
        <v>3312</v>
      </c>
      <c r="J221" s="123" t="s">
        <v>4238</v>
      </c>
      <c r="K221" s="20" t="s">
        <v>3470</v>
      </c>
      <c r="L221" s="4"/>
      <c r="M221" s="104">
        <v>43997</v>
      </c>
      <c r="N221" s="123" t="s">
        <v>4236</v>
      </c>
      <c r="O221" s="5" t="s">
        <v>4237</v>
      </c>
    </row>
    <row r="222" spans="1:15" ht="38.25">
      <c r="A222" s="8">
        <f t="shared" si="3"/>
        <v>221</v>
      </c>
      <c r="B222" s="4" t="s">
        <v>2393</v>
      </c>
      <c r="C222" s="20" t="s">
        <v>2985</v>
      </c>
      <c r="D222" s="20" t="s">
        <v>2725</v>
      </c>
      <c r="E222" s="2">
        <v>133218</v>
      </c>
      <c r="F222" s="20" t="s">
        <v>2484</v>
      </c>
      <c r="G222" s="20" t="s">
        <v>3366</v>
      </c>
      <c r="H222" s="20">
        <v>600</v>
      </c>
      <c r="I222" s="23" t="s">
        <v>3313</v>
      </c>
      <c r="J222" s="4"/>
      <c r="K222" s="20" t="s">
        <v>3470</v>
      </c>
      <c r="L222" s="4"/>
      <c r="M222" s="94"/>
      <c r="N222" s="94"/>
    </row>
    <row r="223" spans="1:15" ht="51">
      <c r="A223" s="8">
        <f t="shared" si="3"/>
        <v>222</v>
      </c>
      <c r="B223" s="4" t="s">
        <v>2393</v>
      </c>
      <c r="C223" s="20" t="s">
        <v>2986</v>
      </c>
      <c r="D223" s="20" t="s">
        <v>2726</v>
      </c>
      <c r="E223" s="24">
        <v>84732</v>
      </c>
      <c r="F223" s="20" t="s">
        <v>2484</v>
      </c>
      <c r="G223" s="20" t="s">
        <v>3366</v>
      </c>
      <c r="H223" s="20">
        <v>600</v>
      </c>
      <c r="I223" s="23" t="s">
        <v>3314</v>
      </c>
      <c r="J223" s="4"/>
      <c r="K223" s="20" t="s">
        <v>3470</v>
      </c>
      <c r="L223" s="4"/>
      <c r="M223" s="94"/>
      <c r="N223" s="94"/>
    </row>
    <row r="224" spans="1:15" ht="38.25">
      <c r="A224" s="8">
        <f t="shared" si="3"/>
        <v>223</v>
      </c>
      <c r="B224" s="4" t="s">
        <v>2393</v>
      </c>
      <c r="C224" s="20" t="s">
        <v>2987</v>
      </c>
      <c r="D224" s="20" t="s">
        <v>2727</v>
      </c>
      <c r="E224" s="2">
        <v>4749500</v>
      </c>
      <c r="F224" s="20" t="s">
        <v>2778</v>
      </c>
      <c r="G224" s="20" t="s">
        <v>3431</v>
      </c>
      <c r="H224" s="20">
        <v>2065000</v>
      </c>
      <c r="I224" s="23" t="s">
        <v>3315</v>
      </c>
      <c r="J224" s="4"/>
      <c r="K224" s="20" t="s">
        <v>3096</v>
      </c>
      <c r="L224" s="4"/>
      <c r="M224" s="94"/>
      <c r="N224" s="94"/>
    </row>
    <row r="225" spans="1:14" ht="38.25">
      <c r="A225" s="8">
        <f t="shared" si="3"/>
        <v>224</v>
      </c>
      <c r="B225" s="4" t="s">
        <v>2393</v>
      </c>
      <c r="C225" s="20" t="s">
        <v>2988</v>
      </c>
      <c r="D225" s="20" t="s">
        <v>2728</v>
      </c>
      <c r="E225" s="2">
        <v>76518</v>
      </c>
      <c r="F225" s="20" t="s">
        <v>2484</v>
      </c>
      <c r="G225" s="20" t="s">
        <v>3366</v>
      </c>
      <c r="H225" s="20">
        <v>600</v>
      </c>
      <c r="I225" s="23" t="s">
        <v>3316</v>
      </c>
      <c r="J225" s="4"/>
      <c r="K225" s="20" t="s">
        <v>3470</v>
      </c>
      <c r="L225" s="4"/>
      <c r="M225" s="94"/>
      <c r="N225" s="94"/>
    </row>
    <row r="226" spans="1:14" ht="38.25">
      <c r="A226" s="8">
        <f t="shared" si="3"/>
        <v>225</v>
      </c>
      <c r="B226" s="4" t="s">
        <v>2393</v>
      </c>
      <c r="C226" s="20" t="s">
        <v>2989</v>
      </c>
      <c r="D226" s="20" t="s">
        <v>2729</v>
      </c>
      <c r="E226" s="2">
        <v>135024</v>
      </c>
      <c r="F226" s="20" t="s">
        <v>2484</v>
      </c>
      <c r="G226" s="20" t="s">
        <v>3366</v>
      </c>
      <c r="H226" s="20">
        <v>600</v>
      </c>
      <c r="I226" s="25" t="s">
        <v>3317</v>
      </c>
      <c r="J226" s="4"/>
      <c r="K226" s="20" t="s">
        <v>3470</v>
      </c>
      <c r="L226" s="4"/>
      <c r="M226" s="94"/>
      <c r="N226" s="94"/>
    </row>
    <row r="227" spans="1:14" ht="38.25">
      <c r="A227" s="8">
        <f t="shared" si="3"/>
        <v>226</v>
      </c>
      <c r="B227" s="4" t="s">
        <v>2393</v>
      </c>
      <c r="C227" s="20" t="s">
        <v>2990</v>
      </c>
      <c r="D227" s="20" t="s">
        <v>2730</v>
      </c>
      <c r="E227" s="20">
        <v>8050000</v>
      </c>
      <c r="F227" s="20" t="s">
        <v>2778</v>
      </c>
      <c r="G227" s="20" t="s">
        <v>3384</v>
      </c>
      <c r="H227" s="20">
        <v>3500000</v>
      </c>
      <c r="I227" s="23" t="s">
        <v>3318</v>
      </c>
      <c r="J227" s="4"/>
      <c r="K227" s="20" t="s">
        <v>3097</v>
      </c>
      <c r="L227" s="4"/>
      <c r="M227" s="94"/>
      <c r="N227" s="94"/>
    </row>
    <row r="228" spans="1:14" ht="25.5">
      <c r="A228" s="8">
        <f t="shared" si="3"/>
        <v>227</v>
      </c>
      <c r="B228" s="4" t="s">
        <v>2393</v>
      </c>
      <c r="C228" s="20" t="s">
        <v>2991</v>
      </c>
      <c r="D228" s="20" t="s">
        <v>2731</v>
      </c>
      <c r="E228" s="2">
        <v>361428</v>
      </c>
      <c r="F228" s="20" t="s">
        <v>2484</v>
      </c>
      <c r="G228" s="20" t="s">
        <v>3450</v>
      </c>
      <c r="H228" s="20">
        <v>1200</v>
      </c>
      <c r="I228" s="23" t="s">
        <v>3319</v>
      </c>
      <c r="J228" s="4"/>
      <c r="K228" s="20" t="s">
        <v>3470</v>
      </c>
      <c r="L228" s="4"/>
      <c r="M228" s="94"/>
      <c r="N228" s="94"/>
    </row>
    <row r="229" spans="1:14" ht="38.25">
      <c r="A229" s="8">
        <f t="shared" si="3"/>
        <v>228</v>
      </c>
      <c r="B229" s="4" t="s">
        <v>2393</v>
      </c>
      <c r="C229" s="20" t="s">
        <v>2992</v>
      </c>
      <c r="D229" s="20" t="s">
        <v>2732</v>
      </c>
      <c r="E229" s="24">
        <v>84732</v>
      </c>
      <c r="F229" s="20" t="s">
        <v>2484</v>
      </c>
      <c r="G229" s="20" t="s">
        <v>3366</v>
      </c>
      <c r="H229" s="20">
        <v>600</v>
      </c>
      <c r="I229" s="23" t="s">
        <v>3320</v>
      </c>
      <c r="J229" s="4"/>
      <c r="K229" s="20" t="s">
        <v>3470</v>
      </c>
      <c r="L229" s="4"/>
      <c r="M229" s="94"/>
      <c r="N229" s="94"/>
    </row>
    <row r="230" spans="1:14" ht="38.25">
      <c r="A230" s="8">
        <f t="shared" si="3"/>
        <v>229</v>
      </c>
      <c r="B230" s="4" t="s">
        <v>2393</v>
      </c>
      <c r="C230" s="20" t="s">
        <v>2993</v>
      </c>
      <c r="D230" s="20" t="s">
        <v>2733</v>
      </c>
      <c r="E230" s="24">
        <v>4854</v>
      </c>
      <c r="F230" s="20" t="s">
        <v>2484</v>
      </c>
      <c r="G230" s="20" t="s">
        <v>3451</v>
      </c>
      <c r="H230" s="20">
        <v>25</v>
      </c>
      <c r="I230" s="23" t="s">
        <v>3321</v>
      </c>
      <c r="J230" s="4"/>
      <c r="K230" s="20" t="s">
        <v>3470</v>
      </c>
      <c r="L230" s="4"/>
      <c r="M230" s="94"/>
      <c r="N230" s="94"/>
    </row>
    <row r="231" spans="1:14" ht="38.25">
      <c r="A231" s="8">
        <f t="shared" si="3"/>
        <v>230</v>
      </c>
      <c r="B231" s="4" t="s">
        <v>2393</v>
      </c>
      <c r="C231" s="20" t="s">
        <v>2994</v>
      </c>
      <c r="D231" s="20" t="s">
        <v>2734</v>
      </c>
      <c r="E231" s="24">
        <v>5365.71</v>
      </c>
      <c r="F231" s="20" t="s">
        <v>2484</v>
      </c>
      <c r="G231" s="20" t="s">
        <v>1507</v>
      </c>
      <c r="H231" s="20">
        <v>27</v>
      </c>
      <c r="I231" s="23" t="s">
        <v>3322</v>
      </c>
      <c r="J231" s="4"/>
      <c r="K231" s="20" t="s">
        <v>3470</v>
      </c>
      <c r="L231" s="4"/>
      <c r="M231" s="94"/>
      <c r="N231" s="94"/>
    </row>
    <row r="232" spans="1:14" ht="38.25">
      <c r="A232" s="8">
        <f t="shared" si="3"/>
        <v>231</v>
      </c>
      <c r="B232" s="4" t="s">
        <v>2393</v>
      </c>
      <c r="C232" s="20" t="s">
        <v>2995</v>
      </c>
      <c r="D232" s="20" t="s">
        <v>2735</v>
      </c>
      <c r="E232" s="24">
        <v>133218</v>
      </c>
      <c r="F232" s="20" t="s">
        <v>2484</v>
      </c>
      <c r="G232" s="20" t="s">
        <v>3366</v>
      </c>
      <c r="H232" s="20">
        <v>600</v>
      </c>
      <c r="I232" s="23" t="s">
        <v>3323</v>
      </c>
      <c r="J232" s="4"/>
      <c r="K232" s="20" t="s">
        <v>3470</v>
      </c>
      <c r="L232" s="4"/>
      <c r="M232" s="94"/>
      <c r="N232" s="94"/>
    </row>
    <row r="233" spans="1:14" ht="25.5">
      <c r="A233" s="8">
        <f t="shared" si="3"/>
        <v>232</v>
      </c>
      <c r="B233" s="4" t="s">
        <v>2393</v>
      </c>
      <c r="C233" s="20" t="s">
        <v>2996</v>
      </c>
      <c r="D233" s="20" t="s">
        <v>2736</v>
      </c>
      <c r="E233" s="2">
        <v>11649.6</v>
      </c>
      <c r="F233" s="20" t="s">
        <v>2484</v>
      </c>
      <c r="G233" s="20" t="s">
        <v>3427</v>
      </c>
      <c r="H233" s="20">
        <v>60</v>
      </c>
      <c r="I233" s="23" t="s">
        <v>3324</v>
      </c>
      <c r="J233" s="4"/>
      <c r="K233" s="20" t="s">
        <v>3470</v>
      </c>
      <c r="L233" s="4"/>
      <c r="M233" s="94"/>
      <c r="N233" s="94"/>
    </row>
    <row r="234" spans="1:14" ht="38.25">
      <c r="A234" s="8">
        <f t="shared" si="3"/>
        <v>233</v>
      </c>
      <c r="B234" s="4" t="s">
        <v>2393</v>
      </c>
      <c r="C234" s="20" t="s">
        <v>2997</v>
      </c>
      <c r="D234" s="20" t="s">
        <v>2737</v>
      </c>
      <c r="E234" s="24">
        <v>5961.9</v>
      </c>
      <c r="F234" s="20" t="s">
        <v>2484</v>
      </c>
      <c r="G234" s="20" t="s">
        <v>1507</v>
      </c>
      <c r="H234" s="20">
        <v>30</v>
      </c>
      <c r="I234" s="23" t="s">
        <v>3325</v>
      </c>
      <c r="J234" s="4"/>
      <c r="K234" s="20" t="s">
        <v>3470</v>
      </c>
      <c r="L234" s="4"/>
      <c r="M234" s="94"/>
      <c r="N234" s="94"/>
    </row>
    <row r="235" spans="1:14" ht="38.25">
      <c r="A235" s="8">
        <f t="shared" si="3"/>
        <v>234</v>
      </c>
      <c r="B235" s="4" t="s">
        <v>2393</v>
      </c>
      <c r="C235" s="20" t="s">
        <v>2998</v>
      </c>
      <c r="D235" s="20" t="s">
        <v>2738</v>
      </c>
      <c r="E235" s="2">
        <v>88824</v>
      </c>
      <c r="F235" s="20" t="s">
        <v>2484</v>
      </c>
      <c r="G235" s="20" t="s">
        <v>3366</v>
      </c>
      <c r="H235" s="20">
        <v>600</v>
      </c>
      <c r="I235" s="23" t="s">
        <v>3326</v>
      </c>
      <c r="J235" s="4"/>
      <c r="K235" s="20" t="s">
        <v>3470</v>
      </c>
      <c r="L235" s="4"/>
      <c r="M235" s="94"/>
      <c r="N235" s="94"/>
    </row>
    <row r="236" spans="1:14" ht="38.25">
      <c r="A236" s="8">
        <f t="shared" si="3"/>
        <v>235</v>
      </c>
      <c r="B236" s="4" t="s">
        <v>2393</v>
      </c>
      <c r="C236" s="20" t="s">
        <v>2999</v>
      </c>
      <c r="D236" s="20" t="s">
        <v>2739</v>
      </c>
      <c r="E236" s="2">
        <v>5365.71</v>
      </c>
      <c r="F236" s="20" t="s">
        <v>2484</v>
      </c>
      <c r="G236" s="20" t="s">
        <v>1507</v>
      </c>
      <c r="H236" s="20">
        <v>27</v>
      </c>
      <c r="I236" s="23" t="s">
        <v>3327</v>
      </c>
      <c r="J236" s="4"/>
      <c r="K236" s="20" t="s">
        <v>3470</v>
      </c>
      <c r="L236" s="4"/>
      <c r="M236" s="94"/>
      <c r="N236" s="94"/>
    </row>
    <row r="237" spans="1:14" ht="25.5">
      <c r="A237" s="8">
        <f t="shared" si="3"/>
        <v>236</v>
      </c>
      <c r="B237" s="4" t="s">
        <v>2393</v>
      </c>
      <c r="C237" s="20" t="s">
        <v>3000</v>
      </c>
      <c r="D237" s="20" t="s">
        <v>2740</v>
      </c>
      <c r="E237" s="2">
        <v>303720</v>
      </c>
      <c r="F237" s="20" t="s">
        <v>2484</v>
      </c>
      <c r="G237" s="20" t="s">
        <v>3450</v>
      </c>
      <c r="H237" s="20">
        <v>1000</v>
      </c>
      <c r="I237" s="23" t="s">
        <v>3328</v>
      </c>
      <c r="J237" s="4"/>
      <c r="K237" s="20" t="s">
        <v>3470</v>
      </c>
      <c r="L237" s="4"/>
      <c r="M237" s="94"/>
      <c r="N237" s="94"/>
    </row>
    <row r="238" spans="1:14" ht="38.25">
      <c r="A238" s="8">
        <f t="shared" si="3"/>
        <v>237</v>
      </c>
      <c r="B238" s="4" t="s">
        <v>2393</v>
      </c>
      <c r="C238" s="20" t="s">
        <v>3001</v>
      </c>
      <c r="D238" s="20" t="s">
        <v>2741</v>
      </c>
      <c r="E238" s="2">
        <v>6228.72</v>
      </c>
      <c r="F238" s="20" t="s">
        <v>2484</v>
      </c>
      <c r="G238" s="20" t="s">
        <v>2507</v>
      </c>
      <c r="H238" s="20">
        <v>36</v>
      </c>
      <c r="I238" s="23" t="s">
        <v>3329</v>
      </c>
      <c r="J238" s="4"/>
      <c r="K238" s="20" t="s">
        <v>3098</v>
      </c>
      <c r="L238" s="4"/>
      <c r="M238" s="94"/>
      <c r="N238" s="94"/>
    </row>
    <row r="239" spans="1:14" ht="38.25">
      <c r="A239" s="8">
        <f t="shared" si="3"/>
        <v>238</v>
      </c>
      <c r="B239" s="4" t="s">
        <v>2393</v>
      </c>
      <c r="C239" s="20" t="s">
        <v>3002</v>
      </c>
      <c r="D239" s="20" t="s">
        <v>2742</v>
      </c>
      <c r="E239" s="20">
        <v>5365.71</v>
      </c>
      <c r="F239" s="20" t="s">
        <v>2484</v>
      </c>
      <c r="G239" s="20" t="s">
        <v>1507</v>
      </c>
      <c r="H239" s="20">
        <v>27</v>
      </c>
      <c r="I239" s="23" t="s">
        <v>3330</v>
      </c>
      <c r="J239" s="4"/>
      <c r="K239" s="20" t="s">
        <v>3470</v>
      </c>
      <c r="L239" s="4"/>
      <c r="M239" s="94"/>
      <c r="N239" s="94"/>
    </row>
    <row r="240" spans="1:14" ht="38.25">
      <c r="A240" s="8">
        <f t="shared" si="3"/>
        <v>239</v>
      </c>
      <c r="B240" s="4" t="s">
        <v>2393</v>
      </c>
      <c r="C240" s="20" t="s">
        <v>3003</v>
      </c>
      <c r="D240" s="20" t="s">
        <v>2743</v>
      </c>
      <c r="E240" s="2">
        <v>218433.6</v>
      </c>
      <c r="F240" s="20" t="s">
        <v>2484</v>
      </c>
      <c r="G240" s="20" t="s">
        <v>3452</v>
      </c>
      <c r="H240" s="20">
        <v>720</v>
      </c>
      <c r="I240" s="23" t="s">
        <v>3331</v>
      </c>
      <c r="J240" s="4"/>
      <c r="K240" s="20" t="s">
        <v>3470</v>
      </c>
      <c r="L240" s="4"/>
      <c r="M240" s="94"/>
      <c r="N240" s="94"/>
    </row>
    <row r="241" spans="1:14" ht="38.25">
      <c r="A241" s="8">
        <f t="shared" si="3"/>
        <v>240</v>
      </c>
      <c r="B241" s="4" t="s">
        <v>2393</v>
      </c>
      <c r="C241" s="20" t="s">
        <v>3004</v>
      </c>
      <c r="D241" s="20" t="s">
        <v>2744</v>
      </c>
      <c r="E241" s="24">
        <v>84810</v>
      </c>
      <c r="F241" s="20" t="s">
        <v>2484</v>
      </c>
      <c r="G241" s="20" t="s">
        <v>3366</v>
      </c>
      <c r="H241" s="20">
        <v>600</v>
      </c>
      <c r="I241" s="23" t="s">
        <v>3332</v>
      </c>
      <c r="J241" s="4"/>
      <c r="K241" s="20" t="s">
        <v>3470</v>
      </c>
      <c r="L241" s="4"/>
      <c r="M241" s="94"/>
      <c r="N241" s="94"/>
    </row>
    <row r="242" spans="1:14" ht="38.25">
      <c r="A242" s="8">
        <f t="shared" si="3"/>
        <v>241</v>
      </c>
      <c r="B242" s="4" t="s">
        <v>2393</v>
      </c>
      <c r="C242" s="20" t="s">
        <v>3005</v>
      </c>
      <c r="D242" s="20" t="s">
        <v>2745</v>
      </c>
      <c r="E242" s="2">
        <v>245273.06</v>
      </c>
      <c r="F242" s="20" t="s">
        <v>2484</v>
      </c>
      <c r="G242" s="20" t="s">
        <v>3381</v>
      </c>
      <c r="H242" s="20">
        <v>626</v>
      </c>
      <c r="I242" s="23" t="s">
        <v>3333</v>
      </c>
      <c r="J242" s="4"/>
      <c r="K242" s="20" t="s">
        <v>3470</v>
      </c>
      <c r="L242" s="4"/>
      <c r="M242" s="94"/>
      <c r="N242" s="94"/>
    </row>
    <row r="243" spans="1:14" ht="153">
      <c r="A243" s="8">
        <f t="shared" si="3"/>
        <v>242</v>
      </c>
      <c r="B243" s="4" t="s">
        <v>2393</v>
      </c>
      <c r="C243" s="20" t="s">
        <v>3006</v>
      </c>
      <c r="D243" s="20" t="s">
        <v>2746</v>
      </c>
      <c r="E243" s="2">
        <v>8496.84</v>
      </c>
      <c r="F243" s="20" t="s">
        <v>2781</v>
      </c>
      <c r="G243" s="20" t="s">
        <v>4027</v>
      </c>
      <c r="H243" s="20">
        <v>77244</v>
      </c>
      <c r="I243" s="23" t="s">
        <v>3334</v>
      </c>
      <c r="J243" s="4"/>
      <c r="K243" s="20" t="s">
        <v>3470</v>
      </c>
      <c r="L243" s="4"/>
      <c r="M243" s="94"/>
      <c r="N243" s="94"/>
    </row>
    <row r="244" spans="1:14" ht="38.25">
      <c r="A244" s="8">
        <f t="shared" si="3"/>
        <v>243</v>
      </c>
      <c r="B244" s="4" t="s">
        <v>2393</v>
      </c>
      <c r="C244" s="20" t="s">
        <v>3007</v>
      </c>
      <c r="D244" s="20" t="s">
        <v>2747</v>
      </c>
      <c r="E244" s="24">
        <v>300520</v>
      </c>
      <c r="F244" s="20" t="s">
        <v>2484</v>
      </c>
      <c r="G244" s="20" t="s">
        <v>3381</v>
      </c>
      <c r="H244" s="20">
        <v>1000</v>
      </c>
      <c r="I244" s="23" t="s">
        <v>3335</v>
      </c>
      <c r="J244" s="4"/>
      <c r="K244" s="20" t="s">
        <v>3470</v>
      </c>
      <c r="L244" s="4"/>
      <c r="M244" s="94"/>
      <c r="N244" s="94"/>
    </row>
    <row r="245" spans="1:14" ht="38.25">
      <c r="A245" s="8">
        <f t="shared" si="3"/>
        <v>244</v>
      </c>
      <c r="B245" s="4" t="s">
        <v>2393</v>
      </c>
      <c r="C245" s="20" t="s">
        <v>3008</v>
      </c>
      <c r="D245" s="20" t="s">
        <v>2748</v>
      </c>
      <c r="E245" s="2">
        <v>5365.71</v>
      </c>
      <c r="F245" s="20" t="s">
        <v>2484</v>
      </c>
      <c r="G245" s="20" t="s">
        <v>3453</v>
      </c>
      <c r="H245" s="20">
        <v>27</v>
      </c>
      <c r="I245" s="23" t="s">
        <v>3336</v>
      </c>
      <c r="J245" s="4"/>
      <c r="K245" s="20" t="s">
        <v>3470</v>
      </c>
      <c r="L245" s="4"/>
      <c r="M245" s="94"/>
      <c r="N245" s="94"/>
    </row>
    <row r="246" spans="1:14" ht="25.5">
      <c r="A246" s="8">
        <f t="shared" si="3"/>
        <v>245</v>
      </c>
      <c r="B246" s="4" t="s">
        <v>2393</v>
      </c>
      <c r="C246" s="20" t="s">
        <v>3009</v>
      </c>
      <c r="D246" s="20" t="s">
        <v>2749</v>
      </c>
      <c r="E246" s="2">
        <v>581584.72</v>
      </c>
      <c r="F246" s="20" t="s">
        <v>2484</v>
      </c>
      <c r="G246" s="20" t="s">
        <v>3454</v>
      </c>
      <c r="H246" s="20">
        <v>1438</v>
      </c>
      <c r="I246" s="23" t="s">
        <v>3337</v>
      </c>
      <c r="J246" s="4"/>
      <c r="K246" s="20" t="s">
        <v>3099</v>
      </c>
      <c r="L246" s="4"/>
      <c r="M246" s="94"/>
      <c r="N246" s="94"/>
    </row>
    <row r="247" spans="1:14" s="18" customFormat="1" ht="127.5">
      <c r="A247" s="8">
        <f t="shared" si="3"/>
        <v>246</v>
      </c>
      <c r="B247" s="7" t="s">
        <v>2393</v>
      </c>
      <c r="C247" s="8" t="s">
        <v>3010</v>
      </c>
      <c r="D247" s="8" t="s">
        <v>2750</v>
      </c>
      <c r="E247" s="26">
        <v>2634185.9900000002</v>
      </c>
      <c r="F247" s="8" t="s">
        <v>2484</v>
      </c>
      <c r="G247" s="8" t="s">
        <v>3455</v>
      </c>
      <c r="H247" s="8">
        <v>4749.91</v>
      </c>
      <c r="I247" s="17" t="s">
        <v>3873</v>
      </c>
      <c r="J247" s="7" t="s">
        <v>3872</v>
      </c>
      <c r="K247" s="8" t="s">
        <v>3100</v>
      </c>
      <c r="L247" s="46" t="s">
        <v>3874</v>
      </c>
      <c r="M247" s="7"/>
      <c r="N247" s="7"/>
    </row>
    <row r="248" spans="1:14" ht="25.5">
      <c r="A248" s="8">
        <f t="shared" si="3"/>
        <v>247</v>
      </c>
      <c r="B248" s="4" t="s">
        <v>2393</v>
      </c>
      <c r="C248" s="20" t="s">
        <v>3011</v>
      </c>
      <c r="D248" s="20" t="s">
        <v>2751</v>
      </c>
      <c r="E248" s="2">
        <v>6920.8</v>
      </c>
      <c r="F248" s="20" t="s">
        <v>2484</v>
      </c>
      <c r="G248" s="20" t="s">
        <v>3456</v>
      </c>
      <c r="H248" s="20">
        <v>40</v>
      </c>
      <c r="I248" s="23" t="s">
        <v>3338</v>
      </c>
      <c r="J248" s="4"/>
      <c r="K248" s="20" t="s">
        <v>3470</v>
      </c>
      <c r="L248" s="4"/>
      <c r="M248" s="94"/>
      <c r="N248" s="94"/>
    </row>
    <row r="249" spans="1:14" ht="25.5">
      <c r="A249" s="8">
        <f t="shared" si="3"/>
        <v>248</v>
      </c>
      <c r="B249" s="4" t="s">
        <v>2393</v>
      </c>
      <c r="C249" s="20" t="s">
        <v>3012</v>
      </c>
      <c r="D249" s="20" t="s">
        <v>2752</v>
      </c>
      <c r="E249" s="20">
        <v>346368</v>
      </c>
      <c r="F249" s="20" t="s">
        <v>2484</v>
      </c>
      <c r="G249" s="20" t="s">
        <v>3387</v>
      </c>
      <c r="H249" s="20">
        <v>1200</v>
      </c>
      <c r="I249" s="23" t="s">
        <v>3339</v>
      </c>
      <c r="J249" s="4"/>
      <c r="K249" s="20" t="s">
        <v>3470</v>
      </c>
      <c r="L249" s="4"/>
      <c r="M249" s="94"/>
      <c r="N249" s="94"/>
    </row>
    <row r="250" spans="1:14" s="18" customFormat="1" ht="63.75">
      <c r="A250" s="8">
        <f t="shared" si="3"/>
        <v>249</v>
      </c>
      <c r="B250" s="7" t="s">
        <v>2393</v>
      </c>
      <c r="C250" s="8" t="s">
        <v>3013</v>
      </c>
      <c r="D250" s="8" t="s">
        <v>2753</v>
      </c>
      <c r="E250" s="7">
        <v>4662874.84</v>
      </c>
      <c r="F250" s="8" t="s">
        <v>2484</v>
      </c>
      <c r="G250" s="8" t="s">
        <v>3421</v>
      </c>
      <c r="H250" s="8">
        <v>8408</v>
      </c>
      <c r="I250" s="17" t="s">
        <v>3340</v>
      </c>
      <c r="J250" s="7" t="s">
        <v>3707</v>
      </c>
      <c r="K250" s="8" t="s">
        <v>3060</v>
      </c>
      <c r="L250" s="46" t="s">
        <v>493</v>
      </c>
      <c r="M250" s="7"/>
      <c r="N250" s="7"/>
    </row>
    <row r="251" spans="1:14" ht="38.25">
      <c r="A251" s="8">
        <f t="shared" si="3"/>
        <v>250</v>
      </c>
      <c r="B251" s="4" t="s">
        <v>2393</v>
      </c>
      <c r="C251" s="20" t="s">
        <v>3014</v>
      </c>
      <c r="D251" s="20" t="s">
        <v>2754</v>
      </c>
      <c r="E251" s="2">
        <v>84810</v>
      </c>
      <c r="F251" s="20" t="s">
        <v>2484</v>
      </c>
      <c r="G251" s="20" t="s">
        <v>3366</v>
      </c>
      <c r="H251" s="20">
        <v>600</v>
      </c>
      <c r="I251" s="23" t="s">
        <v>3341</v>
      </c>
      <c r="J251" s="4"/>
      <c r="K251" s="20" t="s">
        <v>3470</v>
      </c>
      <c r="L251" s="4"/>
      <c r="M251" s="94"/>
      <c r="N251" s="94"/>
    </row>
    <row r="252" spans="1:14" ht="38.25">
      <c r="A252" s="8">
        <f t="shared" si="3"/>
        <v>251</v>
      </c>
      <c r="B252" s="4" t="s">
        <v>2393</v>
      </c>
      <c r="C252" s="20" t="s">
        <v>3015</v>
      </c>
      <c r="D252" s="20" t="s">
        <v>2755</v>
      </c>
      <c r="E252" s="24">
        <v>84732</v>
      </c>
      <c r="F252" s="20" t="s">
        <v>2484</v>
      </c>
      <c r="G252" s="20" t="s">
        <v>3366</v>
      </c>
      <c r="H252" s="20">
        <v>600</v>
      </c>
      <c r="I252" s="23" t="s">
        <v>3342</v>
      </c>
      <c r="J252" s="4"/>
      <c r="K252" s="20" t="s">
        <v>3470</v>
      </c>
      <c r="L252" s="4"/>
      <c r="M252" s="94"/>
      <c r="N252" s="94"/>
    </row>
    <row r="253" spans="1:14" ht="76.5">
      <c r="A253" s="8">
        <f t="shared" si="3"/>
        <v>252</v>
      </c>
      <c r="B253" s="4" t="s">
        <v>2393</v>
      </c>
      <c r="C253" s="20" t="s">
        <v>3016</v>
      </c>
      <c r="D253" s="20" t="s">
        <v>2756</v>
      </c>
      <c r="E253" s="49">
        <v>2785016</v>
      </c>
      <c r="F253" s="20" t="s">
        <v>2778</v>
      </c>
      <c r="G253" s="20" t="s">
        <v>3425</v>
      </c>
      <c r="H253" s="20">
        <v>1040000</v>
      </c>
      <c r="I253" s="23" t="s">
        <v>3343</v>
      </c>
      <c r="J253" s="4"/>
      <c r="K253" s="20" t="s">
        <v>3101</v>
      </c>
      <c r="L253" s="4"/>
      <c r="M253" s="94"/>
      <c r="N253" s="94"/>
    </row>
    <row r="254" spans="1:14" ht="38.25">
      <c r="A254" s="8">
        <f t="shared" si="3"/>
        <v>253</v>
      </c>
      <c r="B254" s="4" t="s">
        <v>2393</v>
      </c>
      <c r="C254" s="20" t="s">
        <v>3017</v>
      </c>
      <c r="D254" s="20" t="s">
        <v>2757</v>
      </c>
      <c r="E254" s="49">
        <v>84732</v>
      </c>
      <c r="F254" s="20" t="s">
        <v>2484</v>
      </c>
      <c r="G254" s="20" t="s">
        <v>3366</v>
      </c>
      <c r="H254" s="20">
        <v>600</v>
      </c>
      <c r="I254" s="23" t="s">
        <v>3344</v>
      </c>
      <c r="J254" s="4"/>
      <c r="K254" s="20" t="s">
        <v>3470</v>
      </c>
      <c r="L254" s="4"/>
      <c r="M254" s="94"/>
      <c r="N254" s="94"/>
    </row>
    <row r="255" spans="1:14" ht="38.25">
      <c r="A255" s="8">
        <f t="shared" si="3"/>
        <v>254</v>
      </c>
      <c r="B255" s="4" t="s">
        <v>2393</v>
      </c>
      <c r="C255" s="20" t="s">
        <v>3018</v>
      </c>
      <c r="D255" s="20" t="s">
        <v>2758</v>
      </c>
      <c r="E255" s="50">
        <v>205867.71</v>
      </c>
      <c r="F255" s="20" t="s">
        <v>2484</v>
      </c>
      <c r="G255" s="20" t="s">
        <v>3457</v>
      </c>
      <c r="H255" s="20">
        <v>621</v>
      </c>
      <c r="I255" s="23" t="s">
        <v>3345</v>
      </c>
      <c r="J255" s="4"/>
      <c r="K255" s="20" t="s">
        <v>3470</v>
      </c>
      <c r="L255" s="4"/>
      <c r="M255" s="94"/>
      <c r="N255" s="94"/>
    </row>
    <row r="256" spans="1:14" ht="38.25">
      <c r="A256" s="8">
        <f t="shared" si="3"/>
        <v>255</v>
      </c>
      <c r="B256" s="4" t="s">
        <v>2393</v>
      </c>
      <c r="C256" s="20" t="s">
        <v>3019</v>
      </c>
      <c r="D256" s="20" t="s">
        <v>2759</v>
      </c>
      <c r="E256" s="49">
        <v>133218</v>
      </c>
      <c r="F256" s="20" t="s">
        <v>2484</v>
      </c>
      <c r="G256" s="20" t="s">
        <v>3366</v>
      </c>
      <c r="H256" s="20">
        <v>600</v>
      </c>
      <c r="I256" s="23" t="s">
        <v>3346</v>
      </c>
      <c r="J256" s="4"/>
      <c r="K256" s="20" t="s">
        <v>3470</v>
      </c>
      <c r="L256" s="4"/>
      <c r="M256" s="94"/>
      <c r="N256" s="94"/>
    </row>
    <row r="257" spans="1:14" ht="25.5">
      <c r="A257" s="8">
        <f t="shared" si="3"/>
        <v>256</v>
      </c>
      <c r="B257" s="4" t="s">
        <v>2393</v>
      </c>
      <c r="C257" s="20" t="s">
        <v>3020</v>
      </c>
      <c r="D257" s="20" t="s">
        <v>2760</v>
      </c>
      <c r="E257" s="49">
        <v>294595.20000000001</v>
      </c>
      <c r="F257" s="20" t="s">
        <v>2484</v>
      </c>
      <c r="G257" s="20" t="s">
        <v>3457</v>
      </c>
      <c r="H257" s="20">
        <v>960</v>
      </c>
      <c r="I257" s="23" t="s">
        <v>3347</v>
      </c>
      <c r="J257" s="4"/>
      <c r="K257" s="20" t="s">
        <v>3470</v>
      </c>
      <c r="L257" s="4"/>
      <c r="M257" s="94"/>
      <c r="N257" s="94"/>
    </row>
    <row r="258" spans="1:14" s="18" customFormat="1" ht="76.5">
      <c r="A258" s="8">
        <f t="shared" si="3"/>
        <v>257</v>
      </c>
      <c r="B258" s="7" t="s">
        <v>2393</v>
      </c>
      <c r="C258" s="8" t="s">
        <v>3021</v>
      </c>
      <c r="D258" s="8" t="s">
        <v>2506</v>
      </c>
      <c r="E258" s="51">
        <v>2680215.7999999998</v>
      </c>
      <c r="F258" s="8" t="s">
        <v>2484</v>
      </c>
      <c r="G258" s="8" t="s">
        <v>2507</v>
      </c>
      <c r="H258" s="8">
        <v>4832.91</v>
      </c>
      <c r="I258" s="17" t="s">
        <v>3348</v>
      </c>
      <c r="J258" s="7" t="s">
        <v>4157</v>
      </c>
      <c r="K258" s="8" t="s">
        <v>4156</v>
      </c>
      <c r="L258" s="7"/>
      <c r="M258" s="7"/>
      <c r="N258" s="7"/>
    </row>
    <row r="259" spans="1:14" s="18" customFormat="1" ht="63.75">
      <c r="A259" s="8">
        <f t="shared" si="3"/>
        <v>258</v>
      </c>
      <c r="B259" s="7" t="s">
        <v>2393</v>
      </c>
      <c r="C259" s="8" t="s">
        <v>3022</v>
      </c>
      <c r="D259" s="8" t="s">
        <v>2761</v>
      </c>
      <c r="E259" s="51">
        <v>962196.3</v>
      </c>
      <c r="F259" s="8" t="s">
        <v>2484</v>
      </c>
      <c r="G259" s="8" t="s">
        <v>3458</v>
      </c>
      <c r="H259" s="8">
        <v>1735</v>
      </c>
      <c r="I259" s="17" t="s">
        <v>3349</v>
      </c>
      <c r="J259" s="7" t="s">
        <v>3530</v>
      </c>
      <c r="K259" s="8" t="s">
        <v>3470</v>
      </c>
      <c r="L259" s="7" t="s">
        <v>3531</v>
      </c>
      <c r="M259" s="7"/>
      <c r="N259" s="7"/>
    </row>
    <row r="260" spans="1:14" s="18" customFormat="1" ht="89.25">
      <c r="A260" s="8">
        <f t="shared" ref="A260:A280" si="4">A259+1</f>
        <v>259</v>
      </c>
      <c r="B260" s="7" t="s">
        <v>2393</v>
      </c>
      <c r="C260" s="8" t="s">
        <v>3023</v>
      </c>
      <c r="D260" s="8" t="s">
        <v>2762</v>
      </c>
      <c r="E260" s="51">
        <v>16637279.4</v>
      </c>
      <c r="F260" s="8" t="s">
        <v>2484</v>
      </c>
      <c r="G260" s="8" t="s">
        <v>3370</v>
      </c>
      <c r="H260" s="8">
        <v>30000</v>
      </c>
      <c r="I260" s="17" t="s">
        <v>3350</v>
      </c>
      <c r="J260" s="7" t="s">
        <v>3550</v>
      </c>
      <c r="K260" s="8" t="s">
        <v>3102</v>
      </c>
      <c r="L260" s="7" t="s">
        <v>3551</v>
      </c>
      <c r="M260" s="7"/>
      <c r="N260" s="7"/>
    </row>
    <row r="261" spans="1:14" s="18" customFormat="1" ht="63.75">
      <c r="A261" s="8">
        <f t="shared" si="4"/>
        <v>260</v>
      </c>
      <c r="B261" s="7" t="s">
        <v>2393</v>
      </c>
      <c r="C261" s="8" t="s">
        <v>3024</v>
      </c>
      <c r="D261" s="8" t="s">
        <v>2763</v>
      </c>
      <c r="E261" s="54">
        <v>1397531.47</v>
      </c>
      <c r="F261" s="8" t="s">
        <v>2484</v>
      </c>
      <c r="G261" s="8" t="s">
        <v>3404</v>
      </c>
      <c r="H261" s="8">
        <v>2520</v>
      </c>
      <c r="I261" s="17" t="s">
        <v>3351</v>
      </c>
      <c r="J261" s="7" t="s">
        <v>3558</v>
      </c>
      <c r="K261" s="8" t="s">
        <v>3103</v>
      </c>
      <c r="L261" s="7" t="s">
        <v>3557</v>
      </c>
      <c r="M261" s="7"/>
      <c r="N261" s="7"/>
    </row>
    <row r="262" spans="1:14" s="18" customFormat="1" ht="63.75">
      <c r="A262" s="8">
        <f t="shared" si="4"/>
        <v>261</v>
      </c>
      <c r="B262" s="7" t="s">
        <v>2393</v>
      </c>
      <c r="C262" s="8" t="s">
        <v>3025</v>
      </c>
      <c r="D262" s="8" t="s">
        <v>2764</v>
      </c>
      <c r="E262" s="51">
        <v>829645.67</v>
      </c>
      <c r="F262" s="8" t="s">
        <v>2484</v>
      </c>
      <c r="G262" s="8" t="s">
        <v>3459</v>
      </c>
      <c r="H262" s="8">
        <v>1496</v>
      </c>
      <c r="I262" s="17" t="s">
        <v>3352</v>
      </c>
      <c r="J262" s="7" t="s">
        <v>3666</v>
      </c>
      <c r="K262" s="8" t="s">
        <v>3067</v>
      </c>
      <c r="L262" s="46" t="s">
        <v>1491</v>
      </c>
      <c r="M262" s="7"/>
      <c r="N262" s="7"/>
    </row>
    <row r="263" spans="1:14" ht="51">
      <c r="A263" s="8">
        <f t="shared" si="4"/>
        <v>262</v>
      </c>
      <c r="B263" s="4" t="s">
        <v>2393</v>
      </c>
      <c r="C263" s="20" t="s">
        <v>3026</v>
      </c>
      <c r="D263" s="20" t="s">
        <v>2550</v>
      </c>
      <c r="E263" s="50">
        <v>483654.72</v>
      </c>
      <c r="F263" s="20" t="s">
        <v>2484</v>
      </c>
      <c r="G263" s="20" t="s">
        <v>3374</v>
      </c>
      <c r="H263" s="20">
        <v>6252</v>
      </c>
      <c r="I263" s="23" t="s">
        <v>3353</v>
      </c>
      <c r="J263" s="4"/>
      <c r="K263" s="20" t="s">
        <v>3470</v>
      </c>
      <c r="L263" s="4"/>
      <c r="M263" s="94"/>
      <c r="N263" s="94"/>
    </row>
    <row r="264" spans="1:14" s="18" customFormat="1" ht="51">
      <c r="A264" s="8">
        <f t="shared" si="4"/>
        <v>263</v>
      </c>
      <c r="B264" s="7" t="s">
        <v>2393</v>
      </c>
      <c r="C264" s="8" t="s">
        <v>3027</v>
      </c>
      <c r="D264" s="8" t="s">
        <v>2765</v>
      </c>
      <c r="E264" s="26">
        <v>154726.70000000001</v>
      </c>
      <c r="F264" s="8" t="s">
        <v>2484</v>
      </c>
      <c r="G264" s="8" t="s">
        <v>3460</v>
      </c>
      <c r="H264" s="8">
        <v>278.91000000000003</v>
      </c>
      <c r="I264" s="17" t="s">
        <v>3354</v>
      </c>
      <c r="J264" s="7" t="s">
        <v>3527</v>
      </c>
      <c r="K264" s="8" t="s">
        <v>3470</v>
      </c>
      <c r="L264" s="46" t="s">
        <v>1556</v>
      </c>
      <c r="M264" s="7"/>
      <c r="N264" s="7"/>
    </row>
    <row r="265" spans="1:14" ht="63.75">
      <c r="A265" s="8">
        <f t="shared" si="4"/>
        <v>264</v>
      </c>
      <c r="B265" s="4" t="s">
        <v>2393</v>
      </c>
      <c r="C265" s="20" t="s">
        <v>3028</v>
      </c>
      <c r="D265" s="20" t="s">
        <v>2766</v>
      </c>
      <c r="E265" s="2">
        <v>1974928.25</v>
      </c>
      <c r="F265" s="20" t="s">
        <v>2484</v>
      </c>
      <c r="G265" s="20" t="s">
        <v>3404</v>
      </c>
      <c r="H265" s="20">
        <v>3561.15</v>
      </c>
      <c r="I265" s="23" t="s">
        <v>3355</v>
      </c>
      <c r="J265" s="4"/>
      <c r="K265" s="13" t="s">
        <v>3051</v>
      </c>
      <c r="L265" s="4"/>
      <c r="M265" s="94"/>
      <c r="N265" s="94"/>
    </row>
    <row r="266" spans="1:14" s="18" customFormat="1" ht="74.25" customHeight="1">
      <c r="A266" s="8">
        <f t="shared" si="4"/>
        <v>265</v>
      </c>
      <c r="B266" s="7" t="s">
        <v>2393</v>
      </c>
      <c r="C266" s="8" t="s">
        <v>3029</v>
      </c>
      <c r="D266" s="8" t="s">
        <v>2767</v>
      </c>
      <c r="E266" s="52">
        <v>545024.43000000005</v>
      </c>
      <c r="F266" s="8" t="s">
        <v>2484</v>
      </c>
      <c r="G266" s="8" t="s">
        <v>3461</v>
      </c>
      <c r="H266" s="8">
        <v>3292.89</v>
      </c>
      <c r="I266" s="17" t="s">
        <v>3356</v>
      </c>
      <c r="J266" s="7" t="s">
        <v>4369</v>
      </c>
      <c r="K266" s="8" t="s">
        <v>4370</v>
      </c>
      <c r="L266" s="55" t="s">
        <v>626</v>
      </c>
      <c r="M266" s="7"/>
      <c r="N266" s="7"/>
    </row>
    <row r="267" spans="1:14" ht="89.25">
      <c r="A267" s="8">
        <f t="shared" si="4"/>
        <v>266</v>
      </c>
      <c r="B267" s="4" t="s">
        <v>2393</v>
      </c>
      <c r="C267" s="20" t="s">
        <v>4246</v>
      </c>
      <c r="D267" s="20" t="s">
        <v>2768</v>
      </c>
      <c r="E267" s="24">
        <v>772524.34</v>
      </c>
      <c r="F267" s="20" t="s">
        <v>2484</v>
      </c>
      <c r="G267" s="20" t="s">
        <v>3412</v>
      </c>
      <c r="H267" s="20">
        <v>1393</v>
      </c>
      <c r="I267" s="23" t="s">
        <v>3357</v>
      </c>
      <c r="J267" s="4"/>
      <c r="K267" s="20" t="s">
        <v>3104</v>
      </c>
      <c r="L267" s="4"/>
      <c r="M267" s="94"/>
      <c r="N267" s="94"/>
    </row>
    <row r="268" spans="1:14" s="18" customFormat="1" ht="51">
      <c r="A268" s="8">
        <f t="shared" si="4"/>
        <v>267</v>
      </c>
      <c r="B268" s="7" t="s">
        <v>2393</v>
      </c>
      <c r="C268" s="8" t="s">
        <v>3030</v>
      </c>
      <c r="D268" s="8" t="s">
        <v>2769</v>
      </c>
      <c r="E268" s="7">
        <v>337725</v>
      </c>
      <c r="F268" s="8" t="s">
        <v>2484</v>
      </c>
      <c r="G268" s="8" t="s">
        <v>3386</v>
      </c>
      <c r="H268" s="8">
        <v>342</v>
      </c>
      <c r="I268" s="17" t="s">
        <v>3358</v>
      </c>
      <c r="J268" s="7"/>
      <c r="K268" s="8" t="s">
        <v>3105</v>
      </c>
      <c r="L268" s="7" t="s">
        <v>4237</v>
      </c>
      <c r="M268" s="7"/>
      <c r="N268" s="7"/>
    </row>
    <row r="269" spans="1:14" ht="51">
      <c r="A269" s="8">
        <f t="shared" si="4"/>
        <v>268</v>
      </c>
      <c r="B269" s="4" t="s">
        <v>2393</v>
      </c>
      <c r="C269" s="20" t="s">
        <v>3031</v>
      </c>
      <c r="D269" s="20" t="s">
        <v>2770</v>
      </c>
      <c r="E269" s="24">
        <v>1484.91</v>
      </c>
      <c r="F269" s="20" t="s">
        <v>2484</v>
      </c>
      <c r="G269" s="20" t="s">
        <v>3462</v>
      </c>
      <c r="H269" s="20">
        <v>9</v>
      </c>
      <c r="I269" s="23" t="s">
        <v>3359</v>
      </c>
      <c r="J269" s="4"/>
      <c r="K269" s="13" t="s">
        <v>3086</v>
      </c>
      <c r="L269" s="4"/>
      <c r="M269" s="94"/>
      <c r="N269" s="94"/>
    </row>
    <row r="270" spans="1:14" ht="127.5">
      <c r="A270" s="8">
        <f t="shared" si="4"/>
        <v>269</v>
      </c>
      <c r="B270" s="4" t="s">
        <v>2393</v>
      </c>
      <c r="C270" s="20" t="s">
        <v>3032</v>
      </c>
      <c r="D270" s="20" t="s">
        <v>2609</v>
      </c>
      <c r="E270" s="2">
        <v>1088078.07</v>
      </c>
      <c r="F270" s="20" t="s">
        <v>2484</v>
      </c>
      <c r="G270" s="20" t="s">
        <v>3463</v>
      </c>
      <c r="H270" s="20">
        <v>1962</v>
      </c>
      <c r="I270" s="27" t="s">
        <v>3360</v>
      </c>
      <c r="J270" s="131" t="s">
        <v>4426</v>
      </c>
      <c r="K270" s="20" t="s">
        <v>3470</v>
      </c>
      <c r="L270" s="131" t="s">
        <v>818</v>
      </c>
      <c r="M270" s="94"/>
      <c r="N270" s="94"/>
    </row>
    <row r="271" spans="1:14" ht="38.25">
      <c r="A271" s="8">
        <f t="shared" si="4"/>
        <v>270</v>
      </c>
      <c r="B271" s="4" t="s">
        <v>2393</v>
      </c>
      <c r="C271" s="20" t="s">
        <v>4029</v>
      </c>
      <c r="D271" s="20" t="s">
        <v>2771</v>
      </c>
      <c r="E271" s="2">
        <v>94284.15</v>
      </c>
      <c r="F271" s="20" t="s">
        <v>2484</v>
      </c>
      <c r="G271" s="20" t="s">
        <v>3464</v>
      </c>
      <c r="H271" s="20">
        <v>170</v>
      </c>
      <c r="I271" s="28" t="s">
        <v>4030</v>
      </c>
      <c r="J271" s="4"/>
      <c r="K271" s="20" t="s">
        <v>3470</v>
      </c>
      <c r="L271" s="95" t="s">
        <v>3474</v>
      </c>
      <c r="M271" s="94"/>
      <c r="N271" s="94"/>
    </row>
    <row r="272" spans="1:14" s="18" customFormat="1" ht="102">
      <c r="A272" s="8">
        <f t="shared" si="4"/>
        <v>271</v>
      </c>
      <c r="B272" s="7" t="s">
        <v>2393</v>
      </c>
      <c r="C272" s="8" t="s">
        <v>3033</v>
      </c>
      <c r="D272" s="8" t="s">
        <v>2772</v>
      </c>
      <c r="E272" s="7">
        <v>322245.42</v>
      </c>
      <c r="F272" s="8" t="s">
        <v>2484</v>
      </c>
      <c r="G272" s="8" t="s">
        <v>3370</v>
      </c>
      <c r="H272" s="8">
        <v>2289</v>
      </c>
      <c r="I272" s="12" t="s">
        <v>3721</v>
      </c>
      <c r="J272" s="7" t="s">
        <v>3719</v>
      </c>
      <c r="K272" s="8" t="s">
        <v>3720</v>
      </c>
      <c r="L272" s="7"/>
      <c r="M272" s="7"/>
      <c r="N272" s="7"/>
    </row>
    <row r="273" spans="1:14" ht="140.25">
      <c r="A273" s="8">
        <f t="shared" si="4"/>
        <v>272</v>
      </c>
      <c r="B273" s="4" t="s">
        <v>2393</v>
      </c>
      <c r="C273" s="20" t="s">
        <v>3034</v>
      </c>
      <c r="D273" s="20" t="s">
        <v>2448</v>
      </c>
      <c r="E273" s="24">
        <v>2305361.52</v>
      </c>
      <c r="F273" s="20" t="s">
        <v>2484</v>
      </c>
      <c r="G273" s="29" t="s">
        <v>3465</v>
      </c>
      <c r="H273" s="20">
        <v>28056</v>
      </c>
      <c r="I273" s="30" t="s">
        <v>3361</v>
      </c>
      <c r="J273" s="4"/>
      <c r="K273" s="20" t="s">
        <v>3470</v>
      </c>
      <c r="L273" s="4"/>
      <c r="M273" s="94"/>
      <c r="N273" s="94"/>
    </row>
    <row r="274" spans="1:14" ht="51">
      <c r="A274" s="8">
        <f t="shared" si="4"/>
        <v>273</v>
      </c>
      <c r="B274" s="4" t="s">
        <v>2393</v>
      </c>
      <c r="C274" s="20" t="s">
        <v>3035</v>
      </c>
      <c r="D274" s="20" t="s">
        <v>2445</v>
      </c>
      <c r="E274" s="2">
        <v>1553610.4</v>
      </c>
      <c r="F274" s="20" t="s">
        <v>2484</v>
      </c>
      <c r="G274" s="29" t="s">
        <v>3465</v>
      </c>
      <c r="H274" s="20">
        <v>12130</v>
      </c>
      <c r="I274" s="30" t="s">
        <v>3362</v>
      </c>
      <c r="J274" s="4"/>
      <c r="K274" s="20" t="s">
        <v>3049</v>
      </c>
      <c r="L274" s="4"/>
      <c r="M274" s="94"/>
      <c r="N274" s="94"/>
    </row>
    <row r="275" spans="1:14" ht="38.25">
      <c r="A275" s="8">
        <f t="shared" si="4"/>
        <v>274</v>
      </c>
      <c r="B275" s="4" t="s">
        <v>2393</v>
      </c>
      <c r="C275" s="20" t="s">
        <v>3036</v>
      </c>
      <c r="D275" s="20" t="s">
        <v>2483</v>
      </c>
      <c r="E275" s="2">
        <v>37125</v>
      </c>
      <c r="F275" s="20" t="s">
        <v>2484</v>
      </c>
      <c r="G275" s="29" t="s">
        <v>2485</v>
      </c>
      <c r="H275" s="20">
        <v>121</v>
      </c>
      <c r="I275" s="30" t="s">
        <v>3363</v>
      </c>
      <c r="J275" s="4"/>
      <c r="K275" s="20" t="s">
        <v>3049</v>
      </c>
      <c r="L275" s="4"/>
      <c r="M275" s="94"/>
      <c r="N275" s="94"/>
    </row>
    <row r="276" spans="1:14" ht="89.25">
      <c r="A276" s="8">
        <f t="shared" si="4"/>
        <v>275</v>
      </c>
      <c r="B276" s="4" t="s">
        <v>2393</v>
      </c>
      <c r="C276" s="20" t="s">
        <v>3037</v>
      </c>
      <c r="D276" s="20" t="s">
        <v>2773</v>
      </c>
      <c r="E276" s="20">
        <v>362895.82</v>
      </c>
      <c r="F276" s="20" t="s">
        <v>2484</v>
      </c>
      <c r="G276" s="29" t="s">
        <v>2485</v>
      </c>
      <c r="H276" s="20">
        <v>3178</v>
      </c>
      <c r="I276" s="30" t="s">
        <v>3364</v>
      </c>
      <c r="J276" s="4"/>
      <c r="K276" s="20" t="s">
        <v>3104</v>
      </c>
      <c r="L276" s="4"/>
      <c r="M276" s="94"/>
      <c r="N276" s="94"/>
    </row>
    <row r="277" spans="1:14" ht="89.25">
      <c r="A277" s="8">
        <f t="shared" si="4"/>
        <v>276</v>
      </c>
      <c r="B277" s="4" t="s">
        <v>2393</v>
      </c>
      <c r="C277" s="20" t="s">
        <v>3038</v>
      </c>
      <c r="D277" s="20" t="s">
        <v>2774</v>
      </c>
      <c r="E277" s="20">
        <v>2699</v>
      </c>
      <c r="F277" s="20" t="s">
        <v>2484</v>
      </c>
      <c r="G277" s="29" t="s">
        <v>3466</v>
      </c>
      <c r="H277" s="20">
        <v>2699</v>
      </c>
      <c r="I277" s="30" t="s">
        <v>3813</v>
      </c>
      <c r="J277" s="4"/>
      <c r="K277" s="20" t="s">
        <v>3104</v>
      </c>
      <c r="L277" s="4"/>
      <c r="M277" s="94"/>
      <c r="N277" s="125" t="s">
        <v>4245</v>
      </c>
    </row>
    <row r="278" spans="1:14" s="18" customFormat="1" ht="38.25">
      <c r="A278" s="8">
        <f t="shared" si="4"/>
        <v>277</v>
      </c>
      <c r="B278" s="7" t="s">
        <v>2393</v>
      </c>
      <c r="C278" s="8" t="s">
        <v>3039</v>
      </c>
      <c r="D278" s="8" t="s">
        <v>2775</v>
      </c>
      <c r="E278" s="8" t="s">
        <v>3469</v>
      </c>
      <c r="F278" s="8" t="s">
        <v>2484</v>
      </c>
      <c r="G278" s="15" t="s">
        <v>3467</v>
      </c>
      <c r="H278" s="8">
        <v>21</v>
      </c>
      <c r="I278" s="12" t="s">
        <v>3365</v>
      </c>
      <c r="J278" s="7" t="s">
        <v>3477</v>
      </c>
      <c r="K278" s="8" t="s">
        <v>3470</v>
      </c>
      <c r="L278" s="7" t="s">
        <v>1869</v>
      </c>
      <c r="M278" s="7"/>
      <c r="N278" s="7"/>
    </row>
    <row r="279" spans="1:14" s="18" customFormat="1" ht="89.25">
      <c r="A279" s="8">
        <f t="shared" si="4"/>
        <v>278</v>
      </c>
      <c r="B279" s="7" t="s">
        <v>2393</v>
      </c>
      <c r="C279" s="8" t="s">
        <v>3040</v>
      </c>
      <c r="D279" s="8" t="s">
        <v>2776</v>
      </c>
      <c r="E279" s="47">
        <v>592291.43999999994</v>
      </c>
      <c r="F279" s="8" t="s">
        <v>2484</v>
      </c>
      <c r="G279" s="15" t="s">
        <v>3464</v>
      </c>
      <c r="H279" s="8">
        <v>1068</v>
      </c>
      <c r="I279" s="31" t="s">
        <v>4031</v>
      </c>
      <c r="J279" s="7" t="s">
        <v>3473</v>
      </c>
      <c r="K279" s="8" t="s">
        <v>3470</v>
      </c>
      <c r="L279" s="7" t="s">
        <v>3474</v>
      </c>
      <c r="M279" s="7"/>
      <c r="N279" s="7"/>
    </row>
    <row r="280" spans="1:14" ht="153">
      <c r="A280" s="8">
        <f t="shared" si="4"/>
        <v>279</v>
      </c>
      <c r="B280" s="4" t="s">
        <v>2393</v>
      </c>
      <c r="C280" s="20" t="s">
        <v>3041</v>
      </c>
      <c r="D280" s="20" t="s">
        <v>2777</v>
      </c>
      <c r="E280" s="48">
        <v>168871.67</v>
      </c>
      <c r="F280" s="20" t="s">
        <v>2781</v>
      </c>
      <c r="G280" s="29" t="s">
        <v>3468</v>
      </c>
      <c r="H280" s="20">
        <v>3883</v>
      </c>
      <c r="I280" s="30" t="s">
        <v>3529</v>
      </c>
      <c r="J280" s="4"/>
      <c r="K280" s="20"/>
      <c r="L280" s="4"/>
      <c r="M280" s="94"/>
      <c r="N280" s="94"/>
    </row>
    <row r="281" spans="1:14" s="14" customFormat="1" ht="153">
      <c r="A281" s="8" t="e">
        <f>#REF!+1</f>
        <v>#REF!</v>
      </c>
      <c r="B281" s="13" t="s">
        <v>2393</v>
      </c>
      <c r="C281" s="13" t="s">
        <v>3041</v>
      </c>
      <c r="D281" s="13" t="s">
        <v>3478</v>
      </c>
      <c r="E281" s="13">
        <v>83299.25</v>
      </c>
      <c r="F281" s="13" t="s">
        <v>2781</v>
      </c>
      <c r="G281" s="16" t="s">
        <v>3479</v>
      </c>
      <c r="H281" s="13">
        <v>76368</v>
      </c>
      <c r="I281" s="13" t="s">
        <v>3480</v>
      </c>
      <c r="J281" s="13" t="s">
        <v>3481</v>
      </c>
      <c r="K281" s="13" t="s">
        <v>3104</v>
      </c>
      <c r="L281" s="13"/>
      <c r="M281" s="13"/>
      <c r="N281" s="13"/>
    </row>
    <row r="282" spans="1:14" s="18" customFormat="1" ht="89.25">
      <c r="A282" s="8" t="e">
        <f>A281+1</f>
        <v>#REF!</v>
      </c>
      <c r="B282" s="7" t="s">
        <v>2393</v>
      </c>
      <c r="C282" s="7" t="s">
        <v>3722</v>
      </c>
      <c r="D282" s="7" t="s">
        <v>3723</v>
      </c>
      <c r="E282" s="7">
        <v>1293345.8600000001</v>
      </c>
      <c r="F282" s="7" t="s">
        <v>2484</v>
      </c>
      <c r="G282" s="7" t="s">
        <v>3724</v>
      </c>
      <c r="H282" s="7">
        <v>6801</v>
      </c>
      <c r="I282" s="7" t="s">
        <v>3725</v>
      </c>
      <c r="J282" s="7" t="s">
        <v>3477</v>
      </c>
      <c r="K282" s="7" t="s">
        <v>4247</v>
      </c>
      <c r="L282" s="7" t="s">
        <v>3726</v>
      </c>
      <c r="M282" s="7"/>
      <c r="N282" s="7"/>
    </row>
    <row r="283" spans="1:14" s="18" customFormat="1" ht="89.25">
      <c r="A283" s="8" t="e">
        <f>A282+1</f>
        <v>#REF!</v>
      </c>
      <c r="B283" s="7" t="s">
        <v>2393</v>
      </c>
      <c r="C283" s="7" t="s">
        <v>3722</v>
      </c>
      <c r="D283" s="7" t="s">
        <v>4248</v>
      </c>
      <c r="E283" s="7"/>
      <c r="F283" s="7" t="s">
        <v>2484</v>
      </c>
      <c r="G283" s="7" t="s">
        <v>3724</v>
      </c>
      <c r="H283" s="7">
        <v>2386</v>
      </c>
      <c r="I283" s="7" t="s">
        <v>4249</v>
      </c>
      <c r="J283" s="7" t="s">
        <v>4250</v>
      </c>
      <c r="K283" s="7" t="s">
        <v>3470</v>
      </c>
      <c r="L283" s="7" t="s">
        <v>4440</v>
      </c>
      <c r="M283" s="124">
        <v>44047</v>
      </c>
      <c r="N283" s="7" t="s">
        <v>4441</v>
      </c>
    </row>
    <row r="284" spans="1:14">
      <c r="A284" s="76"/>
      <c r="B284" s="76"/>
      <c r="C284" s="76"/>
      <c r="D284" s="76"/>
      <c r="E284" s="76"/>
      <c r="F284" s="76"/>
      <c r="G284" s="76"/>
      <c r="H284" s="76"/>
      <c r="I284" s="76"/>
      <c r="J284" s="76"/>
      <c r="K284" s="76"/>
      <c r="L284" s="76"/>
      <c r="M284" s="94"/>
      <c r="N284" s="94"/>
    </row>
    <row r="285" spans="1:14">
      <c r="A285" s="76"/>
      <c r="B285" s="76"/>
      <c r="C285" s="76"/>
      <c r="D285" s="76"/>
      <c r="E285" s="76"/>
      <c r="F285" s="76"/>
      <c r="G285" s="76"/>
      <c r="H285" s="76"/>
      <c r="I285" s="76"/>
      <c r="J285" s="76"/>
      <c r="K285" s="76"/>
      <c r="L285" s="76"/>
      <c r="M285" s="94"/>
      <c r="N285" s="94"/>
    </row>
  </sheetData>
  <pageMargins left="0.70866141732283472" right="0.70866141732283472" top="1.1811023622047245" bottom="0.39370078740157483" header="0.31496062992125984" footer="0.31496062992125984"/>
  <pageSetup paperSize="9" scale="46" orientation="landscape" r:id="rId1"/>
</worksheet>
</file>

<file path=xl/worksheets/sheet3.xml><?xml version="1.0" encoding="utf-8"?>
<worksheet xmlns="http://schemas.openxmlformats.org/spreadsheetml/2006/main" xmlns:r="http://schemas.openxmlformats.org/officeDocument/2006/relationships">
  <dimension ref="A1:K533"/>
  <sheetViews>
    <sheetView zoomScale="70" zoomScaleNormal="70" workbookViewId="0">
      <pane xSplit="2" ySplit="1" topLeftCell="C55" activePane="bottomRight" state="frozen"/>
      <selection pane="topRight" activeCell="C1" sqref="C1"/>
      <selection pane="bottomLeft" activeCell="A4" sqref="A4"/>
      <selection pane="bottomRight" activeCell="B57" sqref="B57"/>
    </sheetView>
  </sheetViews>
  <sheetFormatPr defaultRowHeight="12.75"/>
  <cols>
    <col min="1" max="1" width="5.42578125" style="5" customWidth="1"/>
    <col min="2" max="2" width="23.5703125" style="5" customWidth="1"/>
    <col min="3" max="3" width="7.140625" style="5" customWidth="1"/>
    <col min="4" max="4" width="13.7109375" style="122" customWidth="1"/>
    <col min="5" max="5" width="18.28515625" style="5" customWidth="1"/>
    <col min="6" max="6" width="25" style="5" customWidth="1"/>
    <col min="7" max="7" width="12.5703125" style="5" customWidth="1"/>
    <col min="8" max="8" width="23.28515625" style="5" customWidth="1"/>
    <col min="9" max="9" width="19.7109375" style="5" customWidth="1"/>
    <col min="10" max="10" width="11.7109375" style="5" customWidth="1"/>
    <col min="11" max="11" width="12.85546875" style="5" customWidth="1"/>
    <col min="12" max="16384" width="9.140625" style="5"/>
  </cols>
  <sheetData>
    <row r="1" spans="1:11" ht="114.75">
      <c r="A1" s="105" t="s">
        <v>1684</v>
      </c>
      <c r="B1" s="105" t="s">
        <v>3559</v>
      </c>
      <c r="C1" s="105" t="s">
        <v>1702</v>
      </c>
      <c r="D1" s="106" t="s">
        <v>3811</v>
      </c>
      <c r="E1" s="105" t="s">
        <v>1685</v>
      </c>
      <c r="F1" s="102" t="s">
        <v>5</v>
      </c>
      <c r="G1" s="102" t="s">
        <v>1758</v>
      </c>
      <c r="H1" s="107" t="s">
        <v>1351</v>
      </c>
      <c r="I1" s="107" t="s">
        <v>1350</v>
      </c>
      <c r="J1" s="19" t="s">
        <v>2217</v>
      </c>
      <c r="K1" s="19" t="s">
        <v>2218</v>
      </c>
    </row>
    <row r="2" spans="1:11" ht="63.75">
      <c r="A2" s="101">
        <v>1</v>
      </c>
      <c r="B2" s="101" t="s">
        <v>1697</v>
      </c>
      <c r="C2" s="101">
        <v>1</v>
      </c>
      <c r="D2" s="108"/>
      <c r="E2" s="101" t="s">
        <v>1716</v>
      </c>
      <c r="F2" s="101" t="s">
        <v>1703</v>
      </c>
      <c r="G2" s="101"/>
      <c r="H2" s="101"/>
      <c r="I2" s="101"/>
      <c r="J2" s="101"/>
      <c r="K2" s="101"/>
    </row>
    <row r="3" spans="1:11" ht="63.75">
      <c r="A3" s="103">
        <f t="shared" ref="A3:A64" si="0">A2+1</f>
        <v>2</v>
      </c>
      <c r="B3" s="103" t="s">
        <v>1698</v>
      </c>
      <c r="C3" s="103">
        <v>1</v>
      </c>
      <c r="D3" s="109"/>
      <c r="E3" s="103" t="s">
        <v>1716</v>
      </c>
      <c r="F3" s="103" t="s">
        <v>1704</v>
      </c>
      <c r="G3" s="103"/>
      <c r="H3" s="103"/>
      <c r="I3" s="103"/>
      <c r="J3" s="103"/>
      <c r="K3" s="103"/>
    </row>
    <row r="4" spans="1:11" ht="63.75">
      <c r="A4" s="103">
        <f t="shared" si="0"/>
        <v>3</v>
      </c>
      <c r="B4" s="103" t="s">
        <v>1699</v>
      </c>
      <c r="C4" s="103">
        <v>2</v>
      </c>
      <c r="D4" s="109"/>
      <c r="E4" s="103" t="s">
        <v>1716</v>
      </c>
      <c r="F4" s="103" t="s">
        <v>1705</v>
      </c>
      <c r="G4" s="103"/>
      <c r="H4" s="103"/>
      <c r="I4" s="103"/>
      <c r="J4" s="103"/>
      <c r="K4" s="103"/>
    </row>
    <row r="5" spans="1:11" ht="42.75" customHeight="1">
      <c r="A5" s="103">
        <f t="shared" si="0"/>
        <v>4</v>
      </c>
      <c r="B5" s="103" t="s">
        <v>1700</v>
      </c>
      <c r="C5" s="103">
        <v>2</v>
      </c>
      <c r="D5" s="109"/>
      <c r="E5" s="103" t="s">
        <v>1716</v>
      </c>
      <c r="F5" s="103" t="s">
        <v>1705</v>
      </c>
      <c r="G5" s="103"/>
      <c r="H5" s="103"/>
      <c r="I5" s="103"/>
      <c r="J5" s="103"/>
      <c r="K5" s="103"/>
    </row>
    <row r="6" spans="1:11" ht="63.75">
      <c r="A6" s="103">
        <f t="shared" si="0"/>
        <v>5</v>
      </c>
      <c r="B6" s="103" t="s">
        <v>1701</v>
      </c>
      <c r="C6" s="103">
        <v>3</v>
      </c>
      <c r="D6" s="109"/>
      <c r="E6" s="103" t="s">
        <v>1716</v>
      </c>
      <c r="F6" s="103" t="s">
        <v>1706</v>
      </c>
      <c r="G6" s="103"/>
      <c r="H6" s="103"/>
      <c r="I6" s="103"/>
      <c r="J6" s="103"/>
      <c r="K6" s="103"/>
    </row>
    <row r="7" spans="1:11" ht="152.25" customHeight="1">
      <c r="A7" s="103">
        <f t="shared" si="0"/>
        <v>6</v>
      </c>
      <c r="B7" s="110" t="s">
        <v>1715</v>
      </c>
      <c r="C7" s="103">
        <v>1</v>
      </c>
      <c r="D7" s="109"/>
      <c r="E7" s="103" t="s">
        <v>1716</v>
      </c>
      <c r="F7" s="103" t="s">
        <v>1717</v>
      </c>
      <c r="G7" s="103" t="s">
        <v>1464</v>
      </c>
      <c r="H7" s="103" t="s">
        <v>1857</v>
      </c>
      <c r="I7" s="103" t="s">
        <v>1363</v>
      </c>
      <c r="J7" s="103"/>
      <c r="K7" s="103"/>
    </row>
    <row r="8" spans="1:11" ht="132.75" customHeight="1">
      <c r="A8" s="103">
        <f t="shared" si="0"/>
        <v>7</v>
      </c>
      <c r="B8" s="110" t="s">
        <v>1718</v>
      </c>
      <c r="C8" s="103">
        <v>1</v>
      </c>
      <c r="D8" s="109"/>
      <c r="E8" s="103" t="s">
        <v>1716</v>
      </c>
      <c r="F8" s="103"/>
      <c r="G8" s="103" t="s">
        <v>1464</v>
      </c>
      <c r="H8" s="103" t="s">
        <v>1721</v>
      </c>
      <c r="I8" s="103" t="s">
        <v>1363</v>
      </c>
      <c r="J8" s="103"/>
      <c r="K8" s="103"/>
    </row>
    <row r="9" spans="1:11" s="18" customFormat="1" ht="142.5" customHeight="1">
      <c r="A9" s="7">
        <f t="shared" si="0"/>
        <v>8</v>
      </c>
      <c r="B9" s="7" t="s">
        <v>1719</v>
      </c>
      <c r="C9" s="7">
        <v>1</v>
      </c>
      <c r="D9" s="51">
        <v>78000</v>
      </c>
      <c r="E9" s="7" t="s">
        <v>1716</v>
      </c>
      <c r="F9" s="7" t="s">
        <v>4122</v>
      </c>
      <c r="G9" s="7" t="s">
        <v>1464</v>
      </c>
      <c r="H9" s="7" t="s">
        <v>1721</v>
      </c>
      <c r="I9" s="7" t="s">
        <v>1363</v>
      </c>
      <c r="J9" s="7"/>
      <c r="K9" s="7"/>
    </row>
    <row r="10" spans="1:11" s="18" customFormat="1" ht="133.5" customHeight="1">
      <c r="A10" s="7">
        <f t="shared" si="0"/>
        <v>9</v>
      </c>
      <c r="B10" s="7" t="s">
        <v>1720</v>
      </c>
      <c r="C10" s="7">
        <v>1</v>
      </c>
      <c r="D10" s="51">
        <v>92000</v>
      </c>
      <c r="E10" s="7" t="s">
        <v>1716</v>
      </c>
      <c r="F10" s="7" t="s">
        <v>4122</v>
      </c>
      <c r="G10" s="7" t="s">
        <v>1464</v>
      </c>
      <c r="H10" s="7" t="s">
        <v>1721</v>
      </c>
      <c r="I10" s="7" t="s">
        <v>1363</v>
      </c>
      <c r="J10" s="7"/>
      <c r="K10" s="7"/>
    </row>
    <row r="11" spans="1:11" s="18" customFormat="1" ht="102">
      <c r="A11" s="7">
        <f t="shared" si="0"/>
        <v>10</v>
      </c>
      <c r="B11" s="7" t="s">
        <v>4367</v>
      </c>
      <c r="C11" s="8">
        <v>3</v>
      </c>
      <c r="D11" s="54">
        <v>103890</v>
      </c>
      <c r="E11" s="7" t="s">
        <v>1756</v>
      </c>
      <c r="F11" s="7" t="s">
        <v>1757</v>
      </c>
      <c r="G11" s="7" t="s">
        <v>1464</v>
      </c>
      <c r="H11" s="7" t="s">
        <v>2091</v>
      </c>
      <c r="I11" s="7" t="s">
        <v>1522</v>
      </c>
      <c r="J11" s="7"/>
      <c r="K11" s="7"/>
    </row>
    <row r="12" spans="1:11" s="18" customFormat="1" ht="76.5">
      <c r="A12" s="7">
        <f t="shared" si="0"/>
        <v>11</v>
      </c>
      <c r="B12" s="7" t="s">
        <v>1860</v>
      </c>
      <c r="C12" s="7">
        <v>45</v>
      </c>
      <c r="D12" s="51">
        <v>86055</v>
      </c>
      <c r="E12" s="7" t="s">
        <v>1716</v>
      </c>
      <c r="F12" s="7" t="s">
        <v>1861</v>
      </c>
      <c r="G12" s="7" t="s">
        <v>1464</v>
      </c>
      <c r="H12" s="7" t="s">
        <v>1923</v>
      </c>
      <c r="I12" s="7" t="s">
        <v>1363</v>
      </c>
      <c r="J12" s="7"/>
      <c r="K12" s="7"/>
    </row>
    <row r="13" spans="1:11" s="18" customFormat="1" ht="76.5">
      <c r="A13" s="7">
        <f t="shared" si="0"/>
        <v>12</v>
      </c>
      <c r="B13" s="7" t="s">
        <v>1862</v>
      </c>
      <c r="C13" s="7">
        <v>1</v>
      </c>
      <c r="D13" s="51">
        <v>40</v>
      </c>
      <c r="E13" s="7" t="s">
        <v>1716</v>
      </c>
      <c r="F13" s="7" t="s">
        <v>1861</v>
      </c>
      <c r="G13" s="7" t="s">
        <v>1464</v>
      </c>
      <c r="H13" s="7" t="s">
        <v>1923</v>
      </c>
      <c r="I13" s="7" t="s">
        <v>1363</v>
      </c>
      <c r="J13" s="7"/>
      <c r="K13" s="7"/>
    </row>
    <row r="14" spans="1:11" s="18" customFormat="1" ht="76.5">
      <c r="A14" s="7">
        <f t="shared" si="0"/>
        <v>13</v>
      </c>
      <c r="B14" s="7" t="s">
        <v>1863</v>
      </c>
      <c r="C14" s="7">
        <v>2</v>
      </c>
      <c r="D14" s="51">
        <v>60</v>
      </c>
      <c r="E14" s="7" t="s">
        <v>1716</v>
      </c>
      <c r="F14" s="7" t="s">
        <v>1861</v>
      </c>
      <c r="G14" s="7" t="s">
        <v>1464</v>
      </c>
      <c r="H14" s="7" t="s">
        <v>1923</v>
      </c>
      <c r="I14" s="7" t="s">
        <v>1363</v>
      </c>
      <c r="J14" s="7"/>
      <c r="K14" s="7"/>
    </row>
    <row r="15" spans="1:11" s="18" customFormat="1" ht="76.5">
      <c r="A15" s="7">
        <f t="shared" si="0"/>
        <v>14</v>
      </c>
      <c r="B15" s="7" t="s">
        <v>1864</v>
      </c>
      <c r="C15" s="7">
        <v>2</v>
      </c>
      <c r="D15" s="51">
        <v>46</v>
      </c>
      <c r="E15" s="7" t="s">
        <v>1716</v>
      </c>
      <c r="F15" s="7" t="s">
        <v>1861</v>
      </c>
      <c r="G15" s="7" t="s">
        <v>1464</v>
      </c>
      <c r="H15" s="7" t="s">
        <v>1923</v>
      </c>
      <c r="I15" s="7" t="s">
        <v>1363</v>
      </c>
      <c r="J15" s="7"/>
      <c r="K15" s="7"/>
    </row>
    <row r="16" spans="1:11" s="18" customFormat="1" ht="76.5">
      <c r="A16" s="7">
        <f t="shared" si="0"/>
        <v>15</v>
      </c>
      <c r="B16" s="7" t="s">
        <v>1865</v>
      </c>
      <c r="C16" s="7">
        <v>2</v>
      </c>
      <c r="D16" s="51">
        <v>234</v>
      </c>
      <c r="E16" s="7" t="s">
        <v>1716</v>
      </c>
      <c r="F16" s="7" t="s">
        <v>1861</v>
      </c>
      <c r="G16" s="7" t="s">
        <v>1464</v>
      </c>
      <c r="H16" s="7" t="s">
        <v>1923</v>
      </c>
      <c r="I16" s="7" t="s">
        <v>1363</v>
      </c>
      <c r="J16" s="7"/>
      <c r="K16" s="7"/>
    </row>
    <row r="17" spans="1:11" s="18" customFormat="1" ht="76.5">
      <c r="A17" s="7">
        <f t="shared" si="0"/>
        <v>16</v>
      </c>
      <c r="B17" s="7" t="s">
        <v>1866</v>
      </c>
      <c r="C17" s="7">
        <v>92</v>
      </c>
      <c r="D17" s="51">
        <v>41.25</v>
      </c>
      <c r="E17" s="7" t="s">
        <v>1716</v>
      </c>
      <c r="F17" s="7" t="s">
        <v>1861</v>
      </c>
      <c r="G17" s="7" t="s">
        <v>1464</v>
      </c>
      <c r="H17" s="7" t="s">
        <v>1923</v>
      </c>
      <c r="I17" s="7" t="s">
        <v>1363</v>
      </c>
      <c r="J17" s="7"/>
      <c r="K17" s="7"/>
    </row>
    <row r="18" spans="1:11" s="18" customFormat="1" ht="76.5">
      <c r="A18" s="7">
        <f t="shared" si="0"/>
        <v>17</v>
      </c>
      <c r="B18" s="7" t="s">
        <v>1867</v>
      </c>
      <c r="C18" s="7">
        <v>2</v>
      </c>
      <c r="D18" s="51">
        <v>15</v>
      </c>
      <c r="E18" s="7" t="s">
        <v>1716</v>
      </c>
      <c r="F18" s="7" t="s">
        <v>1861</v>
      </c>
      <c r="G18" s="7" t="s">
        <v>1464</v>
      </c>
      <c r="H18" s="7" t="s">
        <v>1923</v>
      </c>
      <c r="I18" s="7" t="s">
        <v>1363</v>
      </c>
      <c r="J18" s="7"/>
      <c r="K18" s="7"/>
    </row>
    <row r="19" spans="1:11" s="18" customFormat="1" ht="277.5" customHeight="1">
      <c r="A19" s="103">
        <f t="shared" si="0"/>
        <v>18</v>
      </c>
      <c r="B19" s="18" t="s">
        <v>1963</v>
      </c>
      <c r="C19" s="7">
        <v>1</v>
      </c>
      <c r="D19" s="51">
        <v>1145612.22</v>
      </c>
      <c r="E19" s="7" t="s">
        <v>1968</v>
      </c>
      <c r="F19" s="7" t="s">
        <v>3881</v>
      </c>
      <c r="G19" s="7" t="s">
        <v>1464</v>
      </c>
      <c r="H19" s="7" t="s">
        <v>1969</v>
      </c>
      <c r="I19" s="7" t="s">
        <v>1970</v>
      </c>
      <c r="J19" s="7"/>
      <c r="K19" s="7"/>
    </row>
    <row r="20" spans="1:11" s="18" customFormat="1" ht="165.75">
      <c r="A20" s="7">
        <f t="shared" si="0"/>
        <v>19</v>
      </c>
      <c r="B20" s="99" t="s">
        <v>1964</v>
      </c>
      <c r="C20" s="7">
        <v>1</v>
      </c>
      <c r="D20" s="51">
        <v>1382891</v>
      </c>
      <c r="E20" s="7" t="s">
        <v>1716</v>
      </c>
      <c r="F20" s="7" t="s">
        <v>3881</v>
      </c>
      <c r="G20" s="7" t="s">
        <v>1464</v>
      </c>
      <c r="H20" s="7" t="s">
        <v>1971</v>
      </c>
      <c r="I20" s="7" t="s">
        <v>1363</v>
      </c>
      <c r="J20" s="7"/>
      <c r="K20" s="7"/>
    </row>
    <row r="21" spans="1:11" s="18" customFormat="1" ht="146.25" customHeight="1">
      <c r="A21" s="12">
        <f t="shared" si="0"/>
        <v>20</v>
      </c>
      <c r="B21" s="7" t="s">
        <v>1965</v>
      </c>
      <c r="C21" s="111">
        <v>1</v>
      </c>
      <c r="D21" s="51">
        <v>1710164.22</v>
      </c>
      <c r="E21" s="7" t="s">
        <v>1974</v>
      </c>
      <c r="F21" s="7" t="s">
        <v>3881</v>
      </c>
      <c r="G21" s="7" t="s">
        <v>1464</v>
      </c>
      <c r="H21" s="7" t="s">
        <v>1976</v>
      </c>
      <c r="I21" s="7" t="s">
        <v>1522</v>
      </c>
      <c r="J21" s="7"/>
      <c r="K21" s="7"/>
    </row>
    <row r="22" spans="1:11" s="18" customFormat="1" ht="145.5" customHeight="1">
      <c r="A22" s="7">
        <f t="shared" si="0"/>
        <v>21</v>
      </c>
      <c r="B22" s="99" t="s">
        <v>1966</v>
      </c>
      <c r="C22" s="99">
        <v>1</v>
      </c>
      <c r="D22" s="112">
        <v>1652676.1</v>
      </c>
      <c r="E22" s="99" t="s">
        <v>1975</v>
      </c>
      <c r="F22" s="7" t="s">
        <v>3881</v>
      </c>
      <c r="G22" s="7" t="s">
        <v>1464</v>
      </c>
      <c r="H22" s="7" t="s">
        <v>1976</v>
      </c>
      <c r="I22" s="7" t="s">
        <v>1522</v>
      </c>
      <c r="J22" s="7"/>
      <c r="K22" s="7"/>
    </row>
    <row r="23" spans="1:11" s="18" customFormat="1" ht="111.75" customHeight="1">
      <c r="A23" s="7">
        <f t="shared" si="0"/>
        <v>22</v>
      </c>
      <c r="B23" s="7" t="s">
        <v>1967</v>
      </c>
      <c r="C23" s="7">
        <v>1</v>
      </c>
      <c r="D23" s="51">
        <v>1622788.22</v>
      </c>
      <c r="E23" s="7" t="s">
        <v>1972</v>
      </c>
      <c r="F23" s="7" t="s">
        <v>3881</v>
      </c>
      <c r="G23" s="7" t="s">
        <v>1464</v>
      </c>
      <c r="H23" s="7" t="s">
        <v>1973</v>
      </c>
      <c r="I23" s="7" t="s">
        <v>1355</v>
      </c>
      <c r="J23" s="7"/>
      <c r="K23" s="7"/>
    </row>
    <row r="24" spans="1:11" ht="89.25">
      <c r="A24" s="103">
        <f t="shared" si="0"/>
        <v>23</v>
      </c>
      <c r="B24" s="110" t="s">
        <v>1980</v>
      </c>
      <c r="C24" s="103">
        <v>1</v>
      </c>
      <c r="D24" s="109"/>
      <c r="E24" s="103" t="s">
        <v>1978</v>
      </c>
      <c r="F24" s="103" t="s">
        <v>1977</v>
      </c>
      <c r="G24" s="103" t="s">
        <v>1464</v>
      </c>
      <c r="H24" s="103" t="s">
        <v>1979</v>
      </c>
      <c r="I24" s="103" t="s">
        <v>1353</v>
      </c>
      <c r="J24" s="103"/>
      <c r="K24" s="103"/>
    </row>
    <row r="25" spans="1:11" ht="89.25">
      <c r="A25" s="103">
        <f t="shared" si="0"/>
        <v>24</v>
      </c>
      <c r="B25" s="110" t="s">
        <v>1981</v>
      </c>
      <c r="C25" s="103">
        <v>1</v>
      </c>
      <c r="D25" s="109">
        <v>860294.82</v>
      </c>
      <c r="E25" s="103" t="s">
        <v>1982</v>
      </c>
      <c r="F25" s="103" t="s">
        <v>1977</v>
      </c>
      <c r="G25" s="103" t="s">
        <v>1464</v>
      </c>
      <c r="H25" s="103" t="s">
        <v>1983</v>
      </c>
      <c r="I25" s="103" t="s">
        <v>1404</v>
      </c>
      <c r="J25" s="103"/>
      <c r="K25" s="103"/>
    </row>
    <row r="26" spans="1:11" s="18" customFormat="1" ht="216.75">
      <c r="A26" s="7">
        <f t="shared" si="0"/>
        <v>25</v>
      </c>
      <c r="B26" s="7" t="s">
        <v>4368</v>
      </c>
      <c r="C26" s="7">
        <v>1</v>
      </c>
      <c r="D26" s="51">
        <v>860294.82</v>
      </c>
      <c r="E26" s="7" t="s">
        <v>1985</v>
      </c>
      <c r="F26" s="7" t="s">
        <v>1977</v>
      </c>
      <c r="G26" s="7" t="s">
        <v>1464</v>
      </c>
      <c r="H26" s="7" t="s">
        <v>2077</v>
      </c>
      <c r="I26" s="7" t="s">
        <v>1522</v>
      </c>
      <c r="J26" s="7"/>
      <c r="K26" s="7"/>
    </row>
    <row r="27" spans="1:11" ht="110.25" customHeight="1">
      <c r="A27" s="103">
        <f t="shared" si="0"/>
        <v>26</v>
      </c>
      <c r="B27" s="113" t="s">
        <v>1986</v>
      </c>
      <c r="C27" s="98">
        <v>1</v>
      </c>
      <c r="D27" s="114"/>
      <c r="E27" s="98" t="s">
        <v>1984</v>
      </c>
      <c r="F27" s="98" t="s">
        <v>1977</v>
      </c>
      <c r="G27" s="98" t="s">
        <v>1464</v>
      </c>
      <c r="H27" s="98" t="s">
        <v>1987</v>
      </c>
      <c r="I27" s="98" t="s">
        <v>1648</v>
      </c>
      <c r="J27" s="103"/>
      <c r="K27" s="103"/>
    </row>
    <row r="28" spans="1:11" ht="89.25">
      <c r="A28" s="103">
        <f t="shared" si="0"/>
        <v>27</v>
      </c>
      <c r="B28" s="103" t="s">
        <v>2084</v>
      </c>
      <c r="C28" s="103">
        <v>1</v>
      </c>
      <c r="D28" s="109"/>
      <c r="E28" s="103" t="s">
        <v>2085</v>
      </c>
      <c r="F28" s="103" t="s">
        <v>2086</v>
      </c>
      <c r="G28" s="103" t="s">
        <v>1464</v>
      </c>
      <c r="H28" s="98" t="s">
        <v>2087</v>
      </c>
      <c r="I28" s="98" t="s">
        <v>1430</v>
      </c>
      <c r="J28" s="103"/>
      <c r="K28" s="103"/>
    </row>
    <row r="29" spans="1:11" ht="76.5">
      <c r="A29" s="103">
        <f t="shared" si="0"/>
        <v>28</v>
      </c>
      <c r="B29" s="103" t="s">
        <v>2088</v>
      </c>
      <c r="C29" s="103">
        <v>1</v>
      </c>
      <c r="D29" s="109"/>
      <c r="E29" s="103" t="s">
        <v>2089</v>
      </c>
      <c r="F29" s="103" t="s">
        <v>2086</v>
      </c>
      <c r="G29" s="103" t="s">
        <v>1464</v>
      </c>
      <c r="H29" s="98" t="s">
        <v>2090</v>
      </c>
      <c r="I29" s="98" t="s">
        <v>1409</v>
      </c>
      <c r="J29" s="103"/>
      <c r="K29" s="103"/>
    </row>
    <row r="30" spans="1:11" ht="102">
      <c r="A30" s="103">
        <f t="shared" si="0"/>
        <v>29</v>
      </c>
      <c r="B30" s="115" t="s">
        <v>1806</v>
      </c>
      <c r="C30" s="103">
        <v>1</v>
      </c>
      <c r="D30" s="109"/>
      <c r="E30" s="103" t="s">
        <v>1716</v>
      </c>
      <c r="F30" s="103"/>
      <c r="G30" s="103" t="s">
        <v>1464</v>
      </c>
      <c r="H30" s="116" t="s">
        <v>1807</v>
      </c>
      <c r="I30" s="103" t="s">
        <v>1363</v>
      </c>
      <c r="J30" s="103"/>
      <c r="K30" s="103"/>
    </row>
    <row r="31" spans="1:11" ht="102">
      <c r="A31" s="103">
        <f t="shared" si="0"/>
        <v>30</v>
      </c>
      <c r="B31" s="115" t="s">
        <v>1808</v>
      </c>
      <c r="C31" s="103">
        <v>1</v>
      </c>
      <c r="D31" s="109"/>
      <c r="E31" s="103" t="s">
        <v>1716</v>
      </c>
      <c r="F31" s="103"/>
      <c r="G31" s="103" t="s">
        <v>1464</v>
      </c>
      <c r="H31" s="116" t="s">
        <v>1807</v>
      </c>
      <c r="I31" s="103" t="s">
        <v>1363</v>
      </c>
      <c r="J31" s="103"/>
      <c r="K31" s="103"/>
    </row>
    <row r="32" spans="1:11" ht="51">
      <c r="A32" s="103">
        <f t="shared" si="0"/>
        <v>31</v>
      </c>
      <c r="B32" s="115" t="s">
        <v>1809</v>
      </c>
      <c r="C32" s="103">
        <v>1</v>
      </c>
      <c r="D32" s="109"/>
      <c r="E32" s="103" t="s">
        <v>1716</v>
      </c>
      <c r="F32" s="103"/>
      <c r="G32" s="103" t="s">
        <v>1464</v>
      </c>
      <c r="H32" s="103"/>
      <c r="I32" s="103" t="s">
        <v>1363</v>
      </c>
      <c r="J32" s="103"/>
      <c r="K32" s="103"/>
    </row>
    <row r="33" spans="1:11" ht="63.75">
      <c r="A33" s="103">
        <f t="shared" si="0"/>
        <v>32</v>
      </c>
      <c r="B33" s="115" t="s">
        <v>1810</v>
      </c>
      <c r="C33" s="103">
        <v>1</v>
      </c>
      <c r="D33" s="109"/>
      <c r="E33" s="103" t="s">
        <v>1716</v>
      </c>
      <c r="F33" s="103"/>
      <c r="G33" s="103" t="s">
        <v>1464</v>
      </c>
      <c r="H33" s="103"/>
      <c r="I33" s="103" t="s">
        <v>1363</v>
      </c>
      <c r="J33" s="103"/>
      <c r="K33" s="103"/>
    </row>
    <row r="34" spans="1:11" ht="63.75">
      <c r="A34" s="103">
        <f t="shared" si="0"/>
        <v>33</v>
      </c>
      <c r="B34" s="115" t="s">
        <v>1820</v>
      </c>
      <c r="C34" s="103">
        <v>1</v>
      </c>
      <c r="D34" s="109"/>
      <c r="E34" s="103" t="s">
        <v>1716</v>
      </c>
      <c r="F34" s="103"/>
      <c r="G34" s="103" t="s">
        <v>1464</v>
      </c>
      <c r="H34" s="103"/>
      <c r="I34" s="103" t="s">
        <v>1363</v>
      </c>
      <c r="J34" s="103"/>
      <c r="K34" s="103"/>
    </row>
    <row r="35" spans="1:11" ht="102">
      <c r="A35" s="103">
        <f t="shared" si="0"/>
        <v>34</v>
      </c>
      <c r="B35" s="115" t="s">
        <v>1827</v>
      </c>
      <c r="C35" s="103">
        <v>1</v>
      </c>
      <c r="D35" s="109"/>
      <c r="E35" s="103" t="s">
        <v>1716</v>
      </c>
      <c r="F35" s="103"/>
      <c r="G35" s="103" t="s">
        <v>1464</v>
      </c>
      <c r="H35" s="103" t="s">
        <v>1828</v>
      </c>
      <c r="I35" s="103" t="s">
        <v>1363</v>
      </c>
      <c r="J35" s="103"/>
      <c r="K35" s="103"/>
    </row>
    <row r="36" spans="1:11" ht="89.25">
      <c r="A36" s="103">
        <f t="shared" si="0"/>
        <v>35</v>
      </c>
      <c r="B36" s="115" t="s">
        <v>1811</v>
      </c>
      <c r="C36" s="103">
        <v>1</v>
      </c>
      <c r="D36" s="109"/>
      <c r="E36" s="103" t="s">
        <v>1716</v>
      </c>
      <c r="F36" s="103"/>
      <c r="G36" s="103" t="s">
        <v>1464</v>
      </c>
      <c r="H36" s="116" t="s">
        <v>1829</v>
      </c>
      <c r="I36" s="103" t="s">
        <v>1363</v>
      </c>
      <c r="J36" s="103"/>
      <c r="K36" s="103"/>
    </row>
    <row r="37" spans="1:11" ht="89.25">
      <c r="A37" s="103">
        <f t="shared" si="0"/>
        <v>36</v>
      </c>
      <c r="B37" s="115" t="s">
        <v>1812</v>
      </c>
      <c r="C37" s="103">
        <v>1</v>
      </c>
      <c r="D37" s="109"/>
      <c r="E37" s="103" t="s">
        <v>1716</v>
      </c>
      <c r="F37" s="103"/>
      <c r="G37" s="103" t="s">
        <v>1464</v>
      </c>
      <c r="H37" s="116" t="s">
        <v>1829</v>
      </c>
      <c r="I37" s="103" t="s">
        <v>1363</v>
      </c>
      <c r="J37" s="103"/>
      <c r="K37" s="103"/>
    </row>
    <row r="38" spans="1:11" ht="89.25">
      <c r="A38" s="103">
        <f t="shared" si="0"/>
        <v>37</v>
      </c>
      <c r="B38" s="115" t="s">
        <v>1813</v>
      </c>
      <c r="C38" s="103">
        <v>1</v>
      </c>
      <c r="D38" s="109"/>
      <c r="E38" s="103" t="s">
        <v>1716</v>
      </c>
      <c r="F38" s="103"/>
      <c r="G38" s="103" t="s">
        <v>1464</v>
      </c>
      <c r="H38" s="116" t="s">
        <v>1829</v>
      </c>
      <c r="I38" s="103" t="s">
        <v>1363</v>
      </c>
      <c r="J38" s="103"/>
      <c r="K38" s="103"/>
    </row>
    <row r="39" spans="1:11" ht="89.25">
      <c r="A39" s="103">
        <f t="shared" si="0"/>
        <v>38</v>
      </c>
      <c r="B39" s="115" t="s">
        <v>1814</v>
      </c>
      <c r="C39" s="103">
        <v>1</v>
      </c>
      <c r="D39" s="109"/>
      <c r="E39" s="103" t="s">
        <v>1716</v>
      </c>
      <c r="F39" s="103"/>
      <c r="G39" s="103" t="s">
        <v>1464</v>
      </c>
      <c r="H39" s="116" t="s">
        <v>1829</v>
      </c>
      <c r="I39" s="103" t="s">
        <v>1363</v>
      </c>
      <c r="J39" s="103"/>
      <c r="K39" s="103"/>
    </row>
    <row r="40" spans="1:11" ht="89.25">
      <c r="A40" s="103">
        <f t="shared" si="0"/>
        <v>39</v>
      </c>
      <c r="B40" s="115" t="s">
        <v>1815</v>
      </c>
      <c r="C40" s="103">
        <v>1</v>
      </c>
      <c r="D40" s="109"/>
      <c r="E40" s="103" t="s">
        <v>1716</v>
      </c>
      <c r="F40" s="103"/>
      <c r="G40" s="103" t="s">
        <v>1464</v>
      </c>
      <c r="H40" s="116" t="s">
        <v>1829</v>
      </c>
      <c r="I40" s="103" t="s">
        <v>1363</v>
      </c>
      <c r="J40" s="103"/>
      <c r="K40" s="103"/>
    </row>
    <row r="41" spans="1:11" ht="102">
      <c r="A41" s="103">
        <f t="shared" si="0"/>
        <v>40</v>
      </c>
      <c r="B41" s="115" t="s">
        <v>1816</v>
      </c>
      <c r="C41" s="103">
        <v>1</v>
      </c>
      <c r="D41" s="109"/>
      <c r="E41" s="103" t="s">
        <v>1716</v>
      </c>
      <c r="F41" s="103"/>
      <c r="G41" s="103" t="s">
        <v>1464</v>
      </c>
      <c r="H41" s="116" t="s">
        <v>1831</v>
      </c>
      <c r="I41" s="103" t="s">
        <v>1363</v>
      </c>
      <c r="J41" s="103"/>
      <c r="K41" s="103"/>
    </row>
    <row r="42" spans="1:11" ht="102">
      <c r="A42" s="103">
        <f t="shared" si="0"/>
        <v>41</v>
      </c>
      <c r="B42" s="115" t="s">
        <v>1817</v>
      </c>
      <c r="C42" s="103">
        <v>1</v>
      </c>
      <c r="D42" s="109"/>
      <c r="E42" s="103" t="s">
        <v>1716</v>
      </c>
      <c r="F42" s="103"/>
      <c r="G42" s="103" t="s">
        <v>1464</v>
      </c>
      <c r="H42" s="116" t="s">
        <v>1830</v>
      </c>
      <c r="I42" s="103" t="s">
        <v>1363</v>
      </c>
      <c r="J42" s="103"/>
      <c r="K42" s="103"/>
    </row>
    <row r="43" spans="1:11" ht="102">
      <c r="A43" s="103">
        <f t="shared" si="0"/>
        <v>42</v>
      </c>
      <c r="B43" s="115" t="s">
        <v>2092</v>
      </c>
      <c r="C43" s="103">
        <v>1</v>
      </c>
      <c r="D43" s="109"/>
      <c r="E43" s="103" t="s">
        <v>1716</v>
      </c>
      <c r="F43" s="103"/>
      <c r="G43" s="103" t="s">
        <v>1464</v>
      </c>
      <c r="H43" s="116" t="s">
        <v>1807</v>
      </c>
      <c r="I43" s="103" t="s">
        <v>1363</v>
      </c>
      <c r="J43" s="103"/>
      <c r="K43" s="103"/>
    </row>
    <row r="44" spans="1:11" ht="102">
      <c r="A44" s="103">
        <f t="shared" si="0"/>
        <v>43</v>
      </c>
      <c r="B44" s="116" t="s">
        <v>2093</v>
      </c>
      <c r="C44" s="103">
        <v>1</v>
      </c>
      <c r="D44" s="109"/>
      <c r="E44" s="103" t="s">
        <v>1716</v>
      </c>
      <c r="F44" s="103"/>
      <c r="G44" s="103" t="s">
        <v>1464</v>
      </c>
      <c r="H44" s="116" t="s">
        <v>1807</v>
      </c>
      <c r="I44" s="103" t="s">
        <v>1363</v>
      </c>
      <c r="J44" s="103"/>
      <c r="K44" s="103"/>
    </row>
    <row r="45" spans="1:11" ht="102">
      <c r="A45" s="103">
        <f t="shared" si="0"/>
        <v>44</v>
      </c>
      <c r="B45" s="116" t="s">
        <v>1818</v>
      </c>
      <c r="C45" s="103">
        <v>1</v>
      </c>
      <c r="D45" s="109"/>
      <c r="E45" s="103" t="s">
        <v>1716</v>
      </c>
      <c r="F45" s="103"/>
      <c r="G45" s="103" t="s">
        <v>1464</v>
      </c>
      <c r="H45" s="116" t="s">
        <v>1807</v>
      </c>
      <c r="I45" s="103" t="s">
        <v>1363</v>
      </c>
      <c r="J45" s="103"/>
      <c r="K45" s="103"/>
    </row>
    <row r="46" spans="1:11" ht="102">
      <c r="A46" s="103">
        <f t="shared" si="0"/>
        <v>45</v>
      </c>
      <c r="B46" s="115" t="s">
        <v>1821</v>
      </c>
      <c r="C46" s="103">
        <v>1</v>
      </c>
      <c r="D46" s="109"/>
      <c r="E46" s="103" t="s">
        <v>1716</v>
      </c>
      <c r="F46" s="103"/>
      <c r="G46" s="103" t="s">
        <v>1464</v>
      </c>
      <c r="H46" s="116" t="s">
        <v>1807</v>
      </c>
      <c r="I46" s="103" t="s">
        <v>1363</v>
      </c>
      <c r="J46" s="103"/>
      <c r="K46" s="103"/>
    </row>
    <row r="47" spans="1:11" ht="102">
      <c r="A47" s="103">
        <f t="shared" si="0"/>
        <v>46</v>
      </c>
      <c r="B47" s="115" t="s">
        <v>1819</v>
      </c>
      <c r="C47" s="103">
        <v>1</v>
      </c>
      <c r="D47" s="109"/>
      <c r="E47" s="103" t="s">
        <v>1716</v>
      </c>
      <c r="F47" s="103"/>
      <c r="G47" s="103" t="s">
        <v>1464</v>
      </c>
      <c r="H47" s="116" t="s">
        <v>1807</v>
      </c>
      <c r="I47" s="103" t="s">
        <v>1363</v>
      </c>
      <c r="J47" s="103"/>
      <c r="K47" s="103"/>
    </row>
    <row r="48" spans="1:11" ht="102">
      <c r="A48" s="103">
        <f t="shared" si="0"/>
        <v>47</v>
      </c>
      <c r="B48" s="115" t="s">
        <v>1823</v>
      </c>
      <c r="C48" s="103">
        <v>1</v>
      </c>
      <c r="D48" s="109"/>
      <c r="E48" s="103" t="s">
        <v>1716</v>
      </c>
      <c r="F48" s="103"/>
      <c r="G48" s="103" t="s">
        <v>1464</v>
      </c>
      <c r="H48" s="116" t="s">
        <v>1807</v>
      </c>
      <c r="I48" s="103" t="s">
        <v>1363</v>
      </c>
      <c r="J48" s="103"/>
      <c r="K48" s="103"/>
    </row>
    <row r="49" spans="1:11" ht="102">
      <c r="A49" s="103">
        <f t="shared" si="0"/>
        <v>48</v>
      </c>
      <c r="B49" s="116" t="s">
        <v>1822</v>
      </c>
      <c r="C49" s="103">
        <v>1</v>
      </c>
      <c r="D49" s="109"/>
      <c r="E49" s="103" t="s">
        <v>1716</v>
      </c>
      <c r="F49" s="103"/>
      <c r="G49" s="103" t="s">
        <v>1464</v>
      </c>
      <c r="H49" s="116" t="s">
        <v>1807</v>
      </c>
      <c r="I49" s="103" t="s">
        <v>1363</v>
      </c>
      <c r="J49" s="103"/>
      <c r="K49" s="103"/>
    </row>
    <row r="50" spans="1:11" ht="102">
      <c r="A50" s="103">
        <f t="shared" si="0"/>
        <v>49</v>
      </c>
      <c r="B50" s="116" t="s">
        <v>1824</v>
      </c>
      <c r="C50" s="103">
        <v>1</v>
      </c>
      <c r="D50" s="109"/>
      <c r="E50" s="103" t="s">
        <v>1716</v>
      </c>
      <c r="F50" s="103"/>
      <c r="G50" s="103" t="s">
        <v>1464</v>
      </c>
      <c r="H50" s="116" t="s">
        <v>1807</v>
      </c>
      <c r="I50" s="103" t="s">
        <v>1363</v>
      </c>
      <c r="J50" s="103"/>
      <c r="K50" s="103"/>
    </row>
    <row r="51" spans="1:11" ht="102">
      <c r="A51" s="103">
        <f t="shared" si="0"/>
        <v>50</v>
      </c>
      <c r="B51" s="116" t="s">
        <v>1825</v>
      </c>
      <c r="C51" s="103">
        <v>1</v>
      </c>
      <c r="D51" s="109"/>
      <c r="E51" s="103" t="s">
        <v>1716</v>
      </c>
      <c r="F51" s="103"/>
      <c r="G51" s="103" t="s">
        <v>1464</v>
      </c>
      <c r="H51" s="116" t="s">
        <v>1807</v>
      </c>
      <c r="I51" s="103" t="s">
        <v>1363</v>
      </c>
      <c r="J51" s="103"/>
      <c r="K51" s="103"/>
    </row>
    <row r="52" spans="1:11" ht="102">
      <c r="A52" s="103">
        <f t="shared" si="0"/>
        <v>51</v>
      </c>
      <c r="B52" s="116" t="s">
        <v>1826</v>
      </c>
      <c r="C52" s="103">
        <v>1</v>
      </c>
      <c r="D52" s="109"/>
      <c r="E52" s="103" t="s">
        <v>1716</v>
      </c>
      <c r="F52" s="103"/>
      <c r="G52" s="103" t="s">
        <v>1464</v>
      </c>
      <c r="H52" s="116" t="s">
        <v>1807</v>
      </c>
      <c r="I52" s="103" t="s">
        <v>1363</v>
      </c>
      <c r="J52" s="103"/>
      <c r="K52" s="103"/>
    </row>
    <row r="53" spans="1:11" ht="102">
      <c r="A53" s="103">
        <f t="shared" si="0"/>
        <v>52</v>
      </c>
      <c r="B53" s="116" t="s">
        <v>1832</v>
      </c>
      <c r="C53" s="103">
        <v>1</v>
      </c>
      <c r="D53" s="109"/>
      <c r="E53" s="103" t="s">
        <v>1978</v>
      </c>
      <c r="F53" s="103"/>
      <c r="G53" s="103" t="s">
        <v>1464</v>
      </c>
      <c r="H53" s="116" t="s">
        <v>1833</v>
      </c>
      <c r="I53" s="103" t="s">
        <v>1353</v>
      </c>
      <c r="J53" s="103"/>
      <c r="K53" s="103"/>
    </row>
    <row r="54" spans="1:11" ht="102">
      <c r="A54" s="103">
        <f t="shared" si="0"/>
        <v>53</v>
      </c>
      <c r="B54" s="116" t="s">
        <v>1834</v>
      </c>
      <c r="C54" s="103">
        <v>1</v>
      </c>
      <c r="D54" s="109"/>
      <c r="E54" s="103" t="s">
        <v>2094</v>
      </c>
      <c r="F54" s="103"/>
      <c r="G54" s="103" t="s">
        <v>1464</v>
      </c>
      <c r="H54" s="116" t="s">
        <v>1835</v>
      </c>
      <c r="I54" s="103" t="s">
        <v>1377</v>
      </c>
      <c r="J54" s="103"/>
      <c r="K54" s="103"/>
    </row>
    <row r="55" spans="1:11" ht="102">
      <c r="A55" s="103">
        <f t="shared" si="0"/>
        <v>54</v>
      </c>
      <c r="B55" s="116" t="s">
        <v>1836</v>
      </c>
      <c r="C55" s="103">
        <v>1</v>
      </c>
      <c r="D55" s="109"/>
      <c r="E55" s="103" t="s">
        <v>2094</v>
      </c>
      <c r="F55" s="103"/>
      <c r="G55" s="103" t="s">
        <v>1464</v>
      </c>
      <c r="H55" s="116" t="s">
        <v>1837</v>
      </c>
      <c r="I55" s="103" t="s">
        <v>1377</v>
      </c>
      <c r="J55" s="103"/>
      <c r="K55" s="103"/>
    </row>
    <row r="56" spans="1:11" ht="102">
      <c r="A56" s="103">
        <f t="shared" si="0"/>
        <v>55</v>
      </c>
      <c r="B56" s="116" t="s">
        <v>1838</v>
      </c>
      <c r="C56" s="103">
        <v>1</v>
      </c>
      <c r="D56" s="109"/>
      <c r="E56" s="103" t="s">
        <v>2095</v>
      </c>
      <c r="F56" s="103"/>
      <c r="G56" s="103" t="s">
        <v>1464</v>
      </c>
      <c r="H56" s="116" t="s">
        <v>1839</v>
      </c>
      <c r="I56" s="116" t="s">
        <v>1398</v>
      </c>
      <c r="J56" s="116"/>
      <c r="K56" s="103"/>
    </row>
    <row r="57" spans="1:11" ht="89.25">
      <c r="A57" s="103" t="e">
        <f>#REF!+1</f>
        <v>#REF!</v>
      </c>
      <c r="B57" s="116" t="s">
        <v>1840</v>
      </c>
      <c r="C57" s="103">
        <v>1</v>
      </c>
      <c r="D57" s="109"/>
      <c r="E57" s="103" t="s">
        <v>2096</v>
      </c>
      <c r="F57" s="103"/>
      <c r="G57" s="103" t="s">
        <v>1464</v>
      </c>
      <c r="H57" s="116" t="s">
        <v>1842</v>
      </c>
      <c r="I57" s="116" t="s">
        <v>1841</v>
      </c>
      <c r="J57" s="116"/>
      <c r="K57" s="103"/>
    </row>
    <row r="58" spans="1:11" ht="102">
      <c r="A58" s="103" t="e">
        <f t="shared" si="0"/>
        <v>#REF!</v>
      </c>
      <c r="B58" s="116" t="s">
        <v>1843</v>
      </c>
      <c r="C58" s="103">
        <v>1</v>
      </c>
      <c r="D58" s="109"/>
      <c r="E58" s="103" t="s">
        <v>2096</v>
      </c>
      <c r="F58" s="103"/>
      <c r="G58" s="103" t="s">
        <v>1464</v>
      </c>
      <c r="H58" s="116" t="s">
        <v>1844</v>
      </c>
      <c r="I58" s="116" t="s">
        <v>1841</v>
      </c>
      <c r="J58" s="116"/>
      <c r="K58" s="103"/>
    </row>
    <row r="59" spans="1:11" ht="102">
      <c r="A59" s="103" t="e">
        <f t="shared" si="0"/>
        <v>#REF!</v>
      </c>
      <c r="B59" s="116" t="s">
        <v>1845</v>
      </c>
      <c r="C59" s="103">
        <v>1</v>
      </c>
      <c r="D59" s="109"/>
      <c r="E59" s="103" t="s">
        <v>2097</v>
      </c>
      <c r="F59" s="103"/>
      <c r="G59" s="103" t="s">
        <v>1464</v>
      </c>
      <c r="H59" s="116" t="s">
        <v>1846</v>
      </c>
      <c r="I59" s="116" t="s">
        <v>1402</v>
      </c>
      <c r="J59" s="116"/>
      <c r="K59" s="103"/>
    </row>
    <row r="60" spans="1:11" ht="102">
      <c r="A60" s="103" t="e">
        <f t="shared" si="0"/>
        <v>#REF!</v>
      </c>
      <c r="B60" s="116" t="s">
        <v>1847</v>
      </c>
      <c r="C60" s="103">
        <v>1</v>
      </c>
      <c r="D60" s="109"/>
      <c r="E60" s="103" t="s">
        <v>2098</v>
      </c>
      <c r="F60" s="103"/>
      <c r="G60" s="103" t="s">
        <v>1464</v>
      </c>
      <c r="H60" s="116" t="s">
        <v>1848</v>
      </c>
      <c r="I60" s="116" t="s">
        <v>1442</v>
      </c>
      <c r="J60" s="116"/>
      <c r="K60" s="103"/>
    </row>
    <row r="61" spans="1:11" ht="102">
      <c r="A61" s="103" t="e">
        <f>#REF!+1</f>
        <v>#REF!</v>
      </c>
      <c r="B61" s="116" t="s">
        <v>2099</v>
      </c>
      <c r="C61" s="103">
        <v>1</v>
      </c>
      <c r="D61" s="109"/>
      <c r="E61" s="103" t="s">
        <v>2101</v>
      </c>
      <c r="F61" s="103"/>
      <c r="G61" s="103" t="s">
        <v>1464</v>
      </c>
      <c r="H61" s="116" t="s">
        <v>2100</v>
      </c>
      <c r="I61" s="116" t="s">
        <v>1365</v>
      </c>
      <c r="J61" s="116"/>
      <c r="K61" s="103"/>
    </row>
    <row r="62" spans="1:11" ht="63.75">
      <c r="A62" s="103" t="e">
        <f t="shared" si="0"/>
        <v>#REF!</v>
      </c>
      <c r="B62" s="116" t="s">
        <v>1850</v>
      </c>
      <c r="C62" s="103">
        <v>1</v>
      </c>
      <c r="D62" s="109"/>
      <c r="E62" s="103" t="s">
        <v>2094</v>
      </c>
      <c r="F62" s="103"/>
      <c r="G62" s="103" t="s">
        <v>1464</v>
      </c>
      <c r="H62" s="103" t="s">
        <v>2102</v>
      </c>
      <c r="I62" s="116" t="s">
        <v>1377</v>
      </c>
      <c r="J62" s="116"/>
      <c r="K62" s="103"/>
    </row>
    <row r="63" spans="1:11" ht="102">
      <c r="A63" s="103" t="e">
        <f t="shared" si="0"/>
        <v>#REF!</v>
      </c>
      <c r="B63" s="116" t="s">
        <v>1851</v>
      </c>
      <c r="C63" s="103">
        <v>1</v>
      </c>
      <c r="D63" s="109"/>
      <c r="E63" s="103" t="s">
        <v>2103</v>
      </c>
      <c r="F63" s="103"/>
      <c r="G63" s="103" t="s">
        <v>1464</v>
      </c>
      <c r="H63" s="116" t="s">
        <v>1853</v>
      </c>
      <c r="I63" s="116" t="s">
        <v>1852</v>
      </c>
      <c r="J63" s="116"/>
      <c r="K63" s="103"/>
    </row>
    <row r="64" spans="1:11" ht="123.75" customHeight="1">
      <c r="A64" s="103" t="e">
        <f t="shared" si="0"/>
        <v>#REF!</v>
      </c>
      <c r="B64" s="116" t="s">
        <v>1854</v>
      </c>
      <c r="C64" s="103">
        <v>1</v>
      </c>
      <c r="D64" s="109"/>
      <c r="E64" s="103" t="s">
        <v>2104</v>
      </c>
      <c r="F64" s="103"/>
      <c r="G64" s="103" t="s">
        <v>1464</v>
      </c>
      <c r="H64" s="116" t="s">
        <v>1856</v>
      </c>
      <c r="I64" s="116" t="s">
        <v>1855</v>
      </c>
      <c r="J64" s="116"/>
      <c r="K64" s="103"/>
    </row>
    <row r="65" spans="1:11" ht="84.75" customHeight="1">
      <c r="A65" s="103" t="e">
        <f t="shared" ref="A65:A128" si="1">A64+1</f>
        <v>#REF!</v>
      </c>
      <c r="B65" s="117" t="s">
        <v>1858</v>
      </c>
      <c r="C65" s="103">
        <v>1</v>
      </c>
      <c r="D65" s="109"/>
      <c r="E65" s="103" t="s">
        <v>2105</v>
      </c>
      <c r="F65" s="103"/>
      <c r="G65" s="103" t="s">
        <v>1464</v>
      </c>
      <c r="H65" s="103"/>
      <c r="I65" s="116" t="s">
        <v>1859</v>
      </c>
      <c r="J65" s="116"/>
      <c r="K65" s="103"/>
    </row>
    <row r="66" spans="1:11" s="18" customFormat="1" ht="121.5" customHeight="1">
      <c r="A66" s="103" t="e">
        <f t="shared" si="1"/>
        <v>#REF!</v>
      </c>
      <c r="B66" s="7" t="s">
        <v>2123</v>
      </c>
      <c r="C66" s="111">
        <v>1</v>
      </c>
      <c r="D66" s="118">
        <v>28363</v>
      </c>
      <c r="E66" s="7" t="s">
        <v>1968</v>
      </c>
      <c r="F66" s="7" t="s">
        <v>2127</v>
      </c>
      <c r="G66" s="7" t="s">
        <v>1464</v>
      </c>
      <c r="H66" s="7" t="s">
        <v>2128</v>
      </c>
      <c r="I66" s="7" t="s">
        <v>2129</v>
      </c>
      <c r="J66" s="7"/>
      <c r="K66" s="7"/>
    </row>
    <row r="67" spans="1:11" s="18" customFormat="1" ht="140.25">
      <c r="A67" s="103" t="e">
        <f t="shared" si="1"/>
        <v>#REF!</v>
      </c>
      <c r="B67" s="7" t="s">
        <v>2124</v>
      </c>
      <c r="C67" s="111">
        <v>1</v>
      </c>
      <c r="D67" s="118">
        <v>18112.5</v>
      </c>
      <c r="E67" s="7" t="s">
        <v>1968</v>
      </c>
      <c r="F67" s="7" t="s">
        <v>2127</v>
      </c>
      <c r="G67" s="7" t="s">
        <v>1464</v>
      </c>
      <c r="H67" s="7" t="s">
        <v>2128</v>
      </c>
      <c r="I67" s="7" t="s">
        <v>2129</v>
      </c>
      <c r="J67" s="7"/>
      <c r="K67" s="7"/>
    </row>
    <row r="68" spans="1:11" s="18" customFormat="1" ht="140.25">
      <c r="A68" s="103" t="e">
        <f t="shared" si="1"/>
        <v>#REF!</v>
      </c>
      <c r="B68" s="7" t="s">
        <v>2125</v>
      </c>
      <c r="C68" s="111">
        <v>1</v>
      </c>
      <c r="D68" s="118">
        <v>1600</v>
      </c>
      <c r="E68" s="7" t="s">
        <v>1968</v>
      </c>
      <c r="F68" s="7" t="s">
        <v>2127</v>
      </c>
      <c r="G68" s="7" t="s">
        <v>1464</v>
      </c>
      <c r="H68" s="7" t="s">
        <v>2128</v>
      </c>
      <c r="I68" s="7" t="s">
        <v>2129</v>
      </c>
      <c r="J68" s="7"/>
      <c r="K68" s="7"/>
    </row>
    <row r="69" spans="1:11" s="18" customFormat="1" ht="140.25">
      <c r="A69" s="103" t="e">
        <f t="shared" si="1"/>
        <v>#REF!</v>
      </c>
      <c r="B69" s="7" t="s">
        <v>2126</v>
      </c>
      <c r="C69" s="119">
        <v>1</v>
      </c>
      <c r="D69" s="120">
        <v>12000</v>
      </c>
      <c r="E69" s="99" t="s">
        <v>1968</v>
      </c>
      <c r="F69" s="99" t="s">
        <v>2127</v>
      </c>
      <c r="G69" s="99" t="s">
        <v>1464</v>
      </c>
      <c r="H69" s="99" t="s">
        <v>2128</v>
      </c>
      <c r="I69" s="99" t="s">
        <v>2129</v>
      </c>
      <c r="J69" s="7"/>
      <c r="K69" s="7"/>
    </row>
    <row r="70" spans="1:11" s="18" customFormat="1" ht="102">
      <c r="A70" s="7" t="e">
        <f t="shared" si="1"/>
        <v>#REF!</v>
      </c>
      <c r="B70" s="99" t="s">
        <v>2130</v>
      </c>
      <c r="C70" s="7">
        <v>1</v>
      </c>
      <c r="D70" s="112">
        <v>23055</v>
      </c>
      <c r="E70" s="99" t="s">
        <v>1716</v>
      </c>
      <c r="F70" s="7" t="s">
        <v>2131</v>
      </c>
      <c r="G70" s="99" t="s">
        <v>2133</v>
      </c>
      <c r="H70" s="7" t="s">
        <v>2132</v>
      </c>
      <c r="I70" s="7" t="s">
        <v>2134</v>
      </c>
      <c r="J70" s="7"/>
      <c r="K70" s="7"/>
    </row>
    <row r="71" spans="1:11" s="18" customFormat="1" ht="92.25" customHeight="1">
      <c r="A71" s="7" t="e">
        <f t="shared" si="1"/>
        <v>#REF!</v>
      </c>
      <c r="B71" s="7" t="s">
        <v>2135</v>
      </c>
      <c r="C71" s="111">
        <v>1</v>
      </c>
      <c r="D71" s="120">
        <v>220</v>
      </c>
      <c r="E71" s="99" t="s">
        <v>1716</v>
      </c>
      <c r="F71" s="7" t="s">
        <v>2131</v>
      </c>
      <c r="G71" s="99" t="s">
        <v>2133</v>
      </c>
      <c r="H71" s="7" t="s">
        <v>2132</v>
      </c>
      <c r="I71" s="7" t="s">
        <v>2134</v>
      </c>
      <c r="J71" s="7"/>
      <c r="K71" s="7"/>
    </row>
    <row r="72" spans="1:11" s="18" customFormat="1" ht="90.75" customHeight="1">
      <c r="A72" s="7" t="e">
        <f t="shared" si="1"/>
        <v>#REF!</v>
      </c>
      <c r="B72" s="121" t="s">
        <v>2136</v>
      </c>
      <c r="C72" s="7">
        <v>1</v>
      </c>
      <c r="D72" s="112">
        <v>100</v>
      </c>
      <c r="E72" s="99" t="s">
        <v>1716</v>
      </c>
      <c r="F72" s="7" t="s">
        <v>2131</v>
      </c>
      <c r="G72" s="99" t="s">
        <v>2133</v>
      </c>
      <c r="H72" s="7" t="s">
        <v>2132</v>
      </c>
      <c r="I72" s="7" t="s">
        <v>2134</v>
      </c>
      <c r="J72" s="7"/>
      <c r="K72" s="7"/>
    </row>
    <row r="73" spans="1:11" s="18" customFormat="1" ht="89.25" customHeight="1">
      <c r="A73" s="7" t="e">
        <f t="shared" si="1"/>
        <v>#REF!</v>
      </c>
      <c r="B73" s="7" t="s">
        <v>2137</v>
      </c>
      <c r="C73" s="7">
        <v>1</v>
      </c>
      <c r="D73" s="112">
        <v>6125</v>
      </c>
      <c r="E73" s="99" t="s">
        <v>1716</v>
      </c>
      <c r="F73" s="7" t="s">
        <v>2131</v>
      </c>
      <c r="G73" s="99" t="s">
        <v>2133</v>
      </c>
      <c r="H73" s="7" t="s">
        <v>2132</v>
      </c>
      <c r="I73" s="7" t="s">
        <v>2134</v>
      </c>
      <c r="J73" s="7"/>
      <c r="K73" s="7"/>
    </row>
    <row r="74" spans="1:11" s="18" customFormat="1" ht="102">
      <c r="A74" s="7" t="e">
        <f t="shared" si="1"/>
        <v>#REF!</v>
      </c>
      <c r="B74" s="7" t="s">
        <v>2138</v>
      </c>
      <c r="C74" s="7">
        <v>1</v>
      </c>
      <c r="D74" s="51">
        <v>37500</v>
      </c>
      <c r="E74" s="7" t="s">
        <v>2139</v>
      </c>
      <c r="F74" s="7" t="s">
        <v>2140</v>
      </c>
      <c r="G74" s="7" t="s">
        <v>2141</v>
      </c>
      <c r="H74" s="7" t="s">
        <v>2142</v>
      </c>
      <c r="I74" s="7" t="s">
        <v>1446</v>
      </c>
      <c r="J74" s="7"/>
      <c r="K74" s="7"/>
    </row>
    <row r="75" spans="1:11" s="18" customFormat="1" ht="102">
      <c r="A75" s="7" t="e">
        <f t="shared" si="1"/>
        <v>#REF!</v>
      </c>
      <c r="B75" s="7" t="s">
        <v>2143</v>
      </c>
      <c r="C75" s="7">
        <v>1</v>
      </c>
      <c r="D75" s="51">
        <v>70000</v>
      </c>
      <c r="E75" s="7" t="s">
        <v>1716</v>
      </c>
      <c r="F75" s="7" t="s">
        <v>2144</v>
      </c>
      <c r="G75" s="7" t="s">
        <v>1464</v>
      </c>
      <c r="H75" s="7" t="s">
        <v>2207</v>
      </c>
      <c r="I75" s="7" t="s">
        <v>2153</v>
      </c>
      <c r="J75" s="7"/>
      <c r="K75" s="7" t="s">
        <v>2145</v>
      </c>
    </row>
    <row r="76" spans="1:11" s="18" customFormat="1" ht="76.5">
      <c r="A76" s="7" t="e">
        <f t="shared" si="1"/>
        <v>#REF!</v>
      </c>
      <c r="B76" s="7" t="s">
        <v>2146</v>
      </c>
      <c r="C76" s="7">
        <v>1</v>
      </c>
      <c r="D76" s="51">
        <v>4300</v>
      </c>
      <c r="E76" s="7" t="s">
        <v>1716</v>
      </c>
      <c r="F76" s="7" t="s">
        <v>2152</v>
      </c>
      <c r="G76" s="7" t="s">
        <v>1464</v>
      </c>
      <c r="H76" s="7" t="s">
        <v>2207</v>
      </c>
      <c r="I76" s="7" t="s">
        <v>2153</v>
      </c>
      <c r="J76" s="7"/>
      <c r="K76" s="7"/>
    </row>
    <row r="77" spans="1:11" s="18" customFormat="1" ht="76.5">
      <c r="A77" s="7" t="e">
        <f t="shared" si="1"/>
        <v>#REF!</v>
      </c>
      <c r="B77" s="7" t="s">
        <v>2147</v>
      </c>
      <c r="C77" s="7">
        <v>1</v>
      </c>
      <c r="D77" s="51">
        <v>13960</v>
      </c>
      <c r="E77" s="7" t="s">
        <v>1716</v>
      </c>
      <c r="F77" s="7" t="s">
        <v>2152</v>
      </c>
      <c r="G77" s="7" t="s">
        <v>1464</v>
      </c>
      <c r="H77" s="7" t="s">
        <v>2207</v>
      </c>
      <c r="I77" s="7" t="s">
        <v>2153</v>
      </c>
      <c r="J77" s="7"/>
      <c r="K77" s="7"/>
    </row>
    <row r="78" spans="1:11" s="18" customFormat="1" ht="76.5">
      <c r="A78" s="7" t="e">
        <f t="shared" si="1"/>
        <v>#REF!</v>
      </c>
      <c r="B78" s="7" t="s">
        <v>2147</v>
      </c>
      <c r="C78" s="7">
        <v>1</v>
      </c>
      <c r="D78" s="51">
        <v>26365</v>
      </c>
      <c r="E78" s="7" t="s">
        <v>1716</v>
      </c>
      <c r="F78" s="7" t="s">
        <v>2152</v>
      </c>
      <c r="G78" s="7" t="s">
        <v>1464</v>
      </c>
      <c r="H78" s="7" t="s">
        <v>2207</v>
      </c>
      <c r="I78" s="7" t="s">
        <v>2153</v>
      </c>
      <c r="J78" s="7"/>
      <c r="K78" s="7"/>
    </row>
    <row r="79" spans="1:11" s="18" customFormat="1" ht="76.5">
      <c r="A79" s="7" t="e">
        <f t="shared" si="1"/>
        <v>#REF!</v>
      </c>
      <c r="B79" s="7" t="s">
        <v>2148</v>
      </c>
      <c r="C79" s="7">
        <v>1</v>
      </c>
      <c r="D79" s="51">
        <v>7870</v>
      </c>
      <c r="E79" s="7" t="s">
        <v>1716</v>
      </c>
      <c r="F79" s="7" t="s">
        <v>2152</v>
      </c>
      <c r="G79" s="7" t="s">
        <v>1464</v>
      </c>
      <c r="H79" s="7" t="s">
        <v>2207</v>
      </c>
      <c r="I79" s="7" t="s">
        <v>2153</v>
      </c>
      <c r="J79" s="7"/>
      <c r="K79" s="7"/>
    </row>
    <row r="80" spans="1:11" s="18" customFormat="1" ht="76.5">
      <c r="A80" s="7" t="e">
        <f t="shared" si="1"/>
        <v>#REF!</v>
      </c>
      <c r="B80" s="7" t="s">
        <v>2149</v>
      </c>
      <c r="C80" s="7">
        <v>1</v>
      </c>
      <c r="D80" s="51">
        <v>3424</v>
      </c>
      <c r="E80" s="7" t="s">
        <v>1716</v>
      </c>
      <c r="F80" s="7" t="s">
        <v>2152</v>
      </c>
      <c r="G80" s="7" t="s">
        <v>1464</v>
      </c>
      <c r="H80" s="7" t="s">
        <v>2207</v>
      </c>
      <c r="I80" s="7" t="s">
        <v>2153</v>
      </c>
      <c r="J80" s="7"/>
      <c r="K80" s="7"/>
    </row>
    <row r="81" spans="1:11" s="18" customFormat="1" ht="76.5">
      <c r="A81" s="7" t="e">
        <f t="shared" si="1"/>
        <v>#REF!</v>
      </c>
      <c r="B81" s="7" t="s">
        <v>2150</v>
      </c>
      <c r="C81" s="7">
        <v>1</v>
      </c>
      <c r="D81" s="51">
        <v>2222.5</v>
      </c>
      <c r="E81" s="7" t="s">
        <v>1716</v>
      </c>
      <c r="F81" s="7" t="s">
        <v>2152</v>
      </c>
      <c r="G81" s="7" t="s">
        <v>1464</v>
      </c>
      <c r="H81" s="7" t="s">
        <v>2207</v>
      </c>
      <c r="I81" s="7" t="s">
        <v>2153</v>
      </c>
      <c r="J81" s="7"/>
      <c r="K81" s="7"/>
    </row>
    <row r="82" spans="1:11" s="18" customFormat="1" ht="76.5">
      <c r="A82" s="7" t="e">
        <f t="shared" si="1"/>
        <v>#REF!</v>
      </c>
      <c r="B82" s="7" t="s">
        <v>2149</v>
      </c>
      <c r="C82" s="7">
        <v>1</v>
      </c>
      <c r="D82" s="51">
        <v>2889</v>
      </c>
      <c r="E82" s="7" t="s">
        <v>1716</v>
      </c>
      <c r="F82" s="7" t="s">
        <v>2152</v>
      </c>
      <c r="G82" s="7" t="s">
        <v>1464</v>
      </c>
      <c r="H82" s="7" t="s">
        <v>2207</v>
      </c>
      <c r="I82" s="7" t="s">
        <v>2153</v>
      </c>
      <c r="J82" s="7"/>
      <c r="K82" s="7"/>
    </row>
    <row r="83" spans="1:11" s="18" customFormat="1" ht="76.5">
      <c r="A83" s="7" t="e">
        <f t="shared" si="1"/>
        <v>#REF!</v>
      </c>
      <c r="B83" s="7" t="s">
        <v>2151</v>
      </c>
      <c r="C83" s="7">
        <v>12</v>
      </c>
      <c r="D83" s="51">
        <v>7200</v>
      </c>
      <c r="E83" s="7" t="s">
        <v>1716</v>
      </c>
      <c r="F83" s="7" t="s">
        <v>2152</v>
      </c>
      <c r="G83" s="7" t="s">
        <v>1464</v>
      </c>
      <c r="H83" s="7" t="s">
        <v>2207</v>
      </c>
      <c r="I83" s="7" t="s">
        <v>2153</v>
      </c>
      <c r="J83" s="7"/>
      <c r="K83" s="7"/>
    </row>
    <row r="84" spans="1:11" s="18" customFormat="1" ht="76.5">
      <c r="A84" s="7" t="e">
        <f t="shared" si="1"/>
        <v>#REF!</v>
      </c>
      <c r="B84" s="99" t="s">
        <v>2154</v>
      </c>
      <c r="C84" s="7">
        <v>1</v>
      </c>
      <c r="D84" s="51">
        <v>35020</v>
      </c>
      <c r="E84" s="7" t="s">
        <v>1716</v>
      </c>
      <c r="F84" s="7" t="s">
        <v>2155</v>
      </c>
      <c r="G84" s="7" t="s">
        <v>1464</v>
      </c>
      <c r="H84" s="7" t="s">
        <v>2207</v>
      </c>
      <c r="I84" s="7" t="s">
        <v>2153</v>
      </c>
      <c r="J84" s="7"/>
      <c r="K84" s="7"/>
    </row>
    <row r="85" spans="1:11" s="18" customFormat="1" ht="122.25" customHeight="1">
      <c r="A85" s="7" t="e">
        <f t="shared" si="1"/>
        <v>#REF!</v>
      </c>
      <c r="B85" s="7" t="s">
        <v>2156</v>
      </c>
      <c r="C85" s="111">
        <v>1</v>
      </c>
      <c r="D85" s="118">
        <v>5500</v>
      </c>
      <c r="E85" s="7" t="s">
        <v>1716</v>
      </c>
      <c r="F85" s="7" t="s">
        <v>2157</v>
      </c>
      <c r="G85" s="7" t="s">
        <v>2176</v>
      </c>
      <c r="H85" s="7" t="s">
        <v>2193</v>
      </c>
      <c r="I85" s="7" t="s">
        <v>2194</v>
      </c>
      <c r="J85" s="7"/>
      <c r="K85" s="7"/>
    </row>
    <row r="86" spans="1:11" s="18" customFormat="1" ht="102">
      <c r="A86" s="7" t="e">
        <f t="shared" si="1"/>
        <v>#REF!</v>
      </c>
      <c r="B86" s="99" t="s">
        <v>2158</v>
      </c>
      <c r="C86" s="111">
        <v>1</v>
      </c>
      <c r="D86" s="118">
        <v>41460</v>
      </c>
      <c r="E86" s="7" t="s">
        <v>1716</v>
      </c>
      <c r="F86" s="7" t="s">
        <v>2159</v>
      </c>
      <c r="G86" s="7" t="s">
        <v>1464</v>
      </c>
      <c r="H86" s="7" t="s">
        <v>2207</v>
      </c>
      <c r="I86" s="7" t="s">
        <v>2153</v>
      </c>
      <c r="J86" s="7"/>
      <c r="K86" s="7"/>
    </row>
    <row r="87" spans="1:11" s="18" customFormat="1" ht="120" customHeight="1">
      <c r="A87" s="7" t="e">
        <f t="shared" si="1"/>
        <v>#REF!</v>
      </c>
      <c r="B87" s="7" t="s">
        <v>2160</v>
      </c>
      <c r="C87" s="111">
        <v>1</v>
      </c>
      <c r="D87" s="118">
        <v>34650</v>
      </c>
      <c r="E87" s="7" t="s">
        <v>1716</v>
      </c>
      <c r="F87" s="7" t="s">
        <v>2175</v>
      </c>
      <c r="G87" s="7" t="s">
        <v>2176</v>
      </c>
      <c r="H87" s="7" t="s">
        <v>2200</v>
      </c>
      <c r="I87" s="7" t="s">
        <v>2202</v>
      </c>
      <c r="J87" s="7"/>
      <c r="K87" s="7"/>
    </row>
    <row r="88" spans="1:11" s="18" customFormat="1" ht="123" customHeight="1">
      <c r="A88" s="7" t="e">
        <f t="shared" si="1"/>
        <v>#REF!</v>
      </c>
      <c r="B88" s="7" t="s">
        <v>2161</v>
      </c>
      <c r="C88" s="111">
        <v>1</v>
      </c>
      <c r="D88" s="118">
        <v>59999</v>
      </c>
      <c r="E88" s="7" t="s">
        <v>1716</v>
      </c>
      <c r="F88" s="7" t="s">
        <v>2175</v>
      </c>
      <c r="G88" s="7" t="s">
        <v>2176</v>
      </c>
      <c r="H88" s="7" t="s">
        <v>2200</v>
      </c>
      <c r="I88" s="7" t="s">
        <v>2202</v>
      </c>
      <c r="J88" s="7"/>
      <c r="K88" s="7"/>
    </row>
    <row r="89" spans="1:11" s="18" customFormat="1" ht="125.25" customHeight="1">
      <c r="A89" s="7" t="e">
        <f t="shared" si="1"/>
        <v>#REF!</v>
      </c>
      <c r="B89" s="7" t="s">
        <v>2162</v>
      </c>
      <c r="C89" s="111">
        <v>1</v>
      </c>
      <c r="D89" s="118">
        <v>21800</v>
      </c>
      <c r="E89" s="7" t="s">
        <v>1716</v>
      </c>
      <c r="F89" s="7" t="s">
        <v>2175</v>
      </c>
      <c r="G89" s="7" t="s">
        <v>2176</v>
      </c>
      <c r="H89" s="7" t="s">
        <v>2200</v>
      </c>
      <c r="I89" s="7" t="s">
        <v>2194</v>
      </c>
      <c r="J89" s="7"/>
      <c r="K89" s="7"/>
    </row>
    <row r="90" spans="1:11" s="18" customFormat="1" ht="151.5" customHeight="1">
      <c r="A90" s="7" t="e">
        <f t="shared" si="1"/>
        <v>#REF!</v>
      </c>
      <c r="B90" s="7" t="s">
        <v>2163</v>
      </c>
      <c r="C90" s="111">
        <v>1</v>
      </c>
      <c r="D90" s="118">
        <v>41550</v>
      </c>
      <c r="E90" s="7" t="s">
        <v>1716</v>
      </c>
      <c r="F90" s="7" t="s">
        <v>2175</v>
      </c>
      <c r="G90" s="7" t="s">
        <v>4001</v>
      </c>
      <c r="H90" s="7" t="s">
        <v>4485</v>
      </c>
      <c r="I90" s="7" t="s">
        <v>4427</v>
      </c>
      <c r="J90" s="7"/>
      <c r="K90" s="7"/>
    </row>
    <row r="91" spans="1:11" s="18" customFormat="1" ht="99" customHeight="1">
      <c r="A91" s="7" t="e">
        <f t="shared" si="1"/>
        <v>#REF!</v>
      </c>
      <c r="B91" s="7" t="s">
        <v>2164</v>
      </c>
      <c r="C91" s="111">
        <v>1</v>
      </c>
      <c r="D91" s="118">
        <v>18900</v>
      </c>
      <c r="E91" s="7" t="s">
        <v>1716</v>
      </c>
      <c r="F91" s="7" t="s">
        <v>2175</v>
      </c>
      <c r="G91" s="7" t="s">
        <v>2176</v>
      </c>
      <c r="H91" s="7" t="s">
        <v>2200</v>
      </c>
      <c r="I91" s="7" t="s">
        <v>2203</v>
      </c>
      <c r="J91" s="7"/>
      <c r="K91" s="7"/>
    </row>
    <row r="92" spans="1:11" s="18" customFormat="1" ht="93.75" customHeight="1">
      <c r="A92" s="7" t="e">
        <f t="shared" si="1"/>
        <v>#REF!</v>
      </c>
      <c r="B92" s="7" t="s">
        <v>2165</v>
      </c>
      <c r="C92" s="111">
        <v>1</v>
      </c>
      <c r="D92" s="118">
        <v>39097</v>
      </c>
      <c r="E92" s="7" t="s">
        <v>1716</v>
      </c>
      <c r="F92" s="7" t="s">
        <v>2175</v>
      </c>
      <c r="G92" s="7" t="s">
        <v>2176</v>
      </c>
      <c r="H92" s="7" t="s">
        <v>2200</v>
      </c>
      <c r="I92" s="7" t="s">
        <v>2204</v>
      </c>
      <c r="J92" s="7"/>
      <c r="K92" s="7"/>
    </row>
    <row r="93" spans="1:11" s="18" customFormat="1" ht="116.25" customHeight="1">
      <c r="A93" s="7" t="e">
        <f t="shared" si="1"/>
        <v>#REF!</v>
      </c>
      <c r="B93" s="7" t="s">
        <v>2166</v>
      </c>
      <c r="C93" s="111">
        <v>1</v>
      </c>
      <c r="D93" s="118">
        <v>12840</v>
      </c>
      <c r="E93" s="7" t="s">
        <v>1716</v>
      </c>
      <c r="F93" s="7" t="s">
        <v>2175</v>
      </c>
      <c r="G93" s="7" t="s">
        <v>2176</v>
      </c>
      <c r="H93" s="7" t="s">
        <v>2200</v>
      </c>
      <c r="I93" s="7" t="s">
        <v>2205</v>
      </c>
      <c r="J93" s="7"/>
      <c r="K93" s="7"/>
    </row>
    <row r="94" spans="1:11" s="18" customFormat="1" ht="102">
      <c r="A94" s="7" t="e">
        <f t="shared" si="1"/>
        <v>#REF!</v>
      </c>
      <c r="B94" s="7" t="s">
        <v>2167</v>
      </c>
      <c r="C94" s="111">
        <v>1</v>
      </c>
      <c r="D94" s="118">
        <v>2490</v>
      </c>
      <c r="E94" s="7" t="s">
        <v>1716</v>
      </c>
      <c r="F94" s="7" t="s">
        <v>2175</v>
      </c>
      <c r="G94" s="7" t="s">
        <v>2176</v>
      </c>
      <c r="H94" s="7" t="s">
        <v>2200</v>
      </c>
      <c r="I94" s="7" t="s">
        <v>2205</v>
      </c>
      <c r="J94" s="7"/>
      <c r="K94" s="7"/>
    </row>
    <row r="95" spans="1:11" s="18" customFormat="1" ht="102">
      <c r="A95" s="7" t="e">
        <f t="shared" si="1"/>
        <v>#REF!</v>
      </c>
      <c r="B95" s="7" t="s">
        <v>2168</v>
      </c>
      <c r="C95" s="111">
        <v>1</v>
      </c>
      <c r="D95" s="118">
        <v>31473.09</v>
      </c>
      <c r="E95" s="7" t="s">
        <v>1716</v>
      </c>
      <c r="F95" s="7" t="s">
        <v>2175</v>
      </c>
      <c r="G95" s="7" t="s">
        <v>2176</v>
      </c>
      <c r="H95" s="7" t="s">
        <v>2200</v>
      </c>
      <c r="I95" s="7" t="s">
        <v>2205</v>
      </c>
      <c r="J95" s="7"/>
      <c r="K95" s="7"/>
    </row>
    <row r="96" spans="1:11" s="18" customFormat="1" ht="123.75" customHeight="1">
      <c r="A96" s="7" t="e">
        <f t="shared" si="1"/>
        <v>#REF!</v>
      </c>
      <c r="B96" s="7" t="s">
        <v>2169</v>
      </c>
      <c r="C96" s="111">
        <v>1</v>
      </c>
      <c r="D96" s="118">
        <v>49531.64</v>
      </c>
      <c r="E96" s="7" t="s">
        <v>1716</v>
      </c>
      <c r="F96" s="7" t="s">
        <v>2175</v>
      </c>
      <c r="G96" s="7" t="s">
        <v>2176</v>
      </c>
      <c r="H96" s="7" t="s">
        <v>2200</v>
      </c>
      <c r="I96" s="7" t="s">
        <v>2205</v>
      </c>
      <c r="J96" s="7"/>
      <c r="K96" s="7"/>
    </row>
    <row r="97" spans="1:11" s="18" customFormat="1" ht="123" customHeight="1">
      <c r="A97" s="7" t="e">
        <f t="shared" si="1"/>
        <v>#REF!</v>
      </c>
      <c r="B97" s="7" t="s">
        <v>2170</v>
      </c>
      <c r="C97" s="111">
        <v>1</v>
      </c>
      <c r="D97" s="118">
        <v>18995.27</v>
      </c>
      <c r="E97" s="7" t="s">
        <v>1716</v>
      </c>
      <c r="F97" s="7" t="s">
        <v>2175</v>
      </c>
      <c r="G97" s="7" t="s">
        <v>2176</v>
      </c>
      <c r="H97" s="7" t="s">
        <v>2200</v>
      </c>
      <c r="I97" s="7" t="s">
        <v>2205</v>
      </c>
      <c r="J97" s="7"/>
      <c r="K97" s="7"/>
    </row>
    <row r="98" spans="1:11" s="18" customFormat="1" ht="99.75" customHeight="1">
      <c r="A98" s="7" t="e">
        <f t="shared" si="1"/>
        <v>#REF!</v>
      </c>
      <c r="B98" s="7" t="s">
        <v>2171</v>
      </c>
      <c r="C98" s="111">
        <v>1</v>
      </c>
      <c r="D98" s="118">
        <v>350</v>
      </c>
      <c r="E98" s="7" t="s">
        <v>1716</v>
      </c>
      <c r="F98" s="7" t="s">
        <v>2175</v>
      </c>
      <c r="G98" s="7" t="s">
        <v>2176</v>
      </c>
      <c r="H98" s="7" t="s">
        <v>2200</v>
      </c>
      <c r="I98" s="7" t="s">
        <v>2206</v>
      </c>
      <c r="J98" s="7"/>
      <c r="K98" s="7"/>
    </row>
    <row r="99" spans="1:11" s="18" customFormat="1" ht="90.75" customHeight="1">
      <c r="A99" s="7" t="e">
        <f t="shared" si="1"/>
        <v>#REF!</v>
      </c>
      <c r="B99" s="7" t="s">
        <v>2172</v>
      </c>
      <c r="C99" s="111">
        <v>1</v>
      </c>
      <c r="D99" s="118">
        <v>320</v>
      </c>
      <c r="E99" s="7" t="s">
        <v>1716</v>
      </c>
      <c r="F99" s="7" t="s">
        <v>2175</v>
      </c>
      <c r="G99" s="7" t="s">
        <v>2176</v>
      </c>
      <c r="H99" s="7" t="s">
        <v>2200</v>
      </c>
      <c r="I99" s="7" t="s">
        <v>2206</v>
      </c>
      <c r="J99" s="7"/>
      <c r="K99" s="7"/>
    </row>
    <row r="100" spans="1:11" s="18" customFormat="1" ht="121.5" customHeight="1">
      <c r="A100" s="7" t="e">
        <f t="shared" si="1"/>
        <v>#REF!</v>
      </c>
      <c r="B100" s="7" t="s">
        <v>2173</v>
      </c>
      <c r="C100" s="111">
        <v>1</v>
      </c>
      <c r="D100" s="118">
        <v>700</v>
      </c>
      <c r="E100" s="7" t="s">
        <v>1716</v>
      </c>
      <c r="F100" s="7" t="s">
        <v>2175</v>
      </c>
      <c r="G100" s="7" t="s">
        <v>2176</v>
      </c>
      <c r="H100" s="7" t="s">
        <v>2200</v>
      </c>
      <c r="I100" s="7" t="s">
        <v>2194</v>
      </c>
      <c r="J100" s="7"/>
      <c r="K100" s="7"/>
    </row>
    <row r="101" spans="1:11" s="18" customFormat="1" ht="126.75" customHeight="1">
      <c r="A101" s="7" t="e">
        <f t="shared" si="1"/>
        <v>#REF!</v>
      </c>
      <c r="B101" s="7" t="s">
        <v>2174</v>
      </c>
      <c r="C101" s="111">
        <v>1</v>
      </c>
      <c r="D101" s="118">
        <v>450</v>
      </c>
      <c r="E101" s="7" t="s">
        <v>1716</v>
      </c>
      <c r="F101" s="7" t="s">
        <v>2175</v>
      </c>
      <c r="G101" s="7" t="s">
        <v>2176</v>
      </c>
      <c r="H101" s="7" t="s">
        <v>2200</v>
      </c>
      <c r="I101" s="7" t="s">
        <v>2194</v>
      </c>
      <c r="J101" s="7"/>
      <c r="K101" s="7"/>
    </row>
    <row r="102" spans="1:11" ht="95.25" customHeight="1">
      <c r="A102" s="103" t="e">
        <f t="shared" si="1"/>
        <v>#REF!</v>
      </c>
      <c r="B102" s="103" t="s">
        <v>2177</v>
      </c>
      <c r="C102" s="103">
        <v>1</v>
      </c>
      <c r="D102" s="109">
        <v>12041.5</v>
      </c>
      <c r="E102" s="103" t="s">
        <v>1716</v>
      </c>
      <c r="F102" s="103" t="s">
        <v>2178</v>
      </c>
      <c r="G102" s="103" t="s">
        <v>2176</v>
      </c>
      <c r="H102" s="103" t="s">
        <v>2200</v>
      </c>
      <c r="I102" s="103" t="s">
        <v>2201</v>
      </c>
      <c r="J102" s="103"/>
      <c r="K102" s="103"/>
    </row>
    <row r="103" spans="1:11" ht="91.5" customHeight="1">
      <c r="A103" s="103" t="e">
        <f t="shared" si="1"/>
        <v>#REF!</v>
      </c>
      <c r="B103" s="103" t="s">
        <v>2177</v>
      </c>
      <c r="C103" s="103">
        <v>1</v>
      </c>
      <c r="D103" s="109">
        <v>12041.5</v>
      </c>
      <c r="E103" s="103" t="s">
        <v>1716</v>
      </c>
      <c r="F103" s="103" t="s">
        <v>2178</v>
      </c>
      <c r="G103" s="103" t="s">
        <v>2176</v>
      </c>
      <c r="H103" s="103" t="s">
        <v>2200</v>
      </c>
      <c r="I103" s="103" t="s">
        <v>2201</v>
      </c>
      <c r="J103" s="103"/>
      <c r="K103" s="103"/>
    </row>
    <row r="104" spans="1:11" ht="92.25" customHeight="1">
      <c r="A104" s="103" t="e">
        <f t="shared" si="1"/>
        <v>#REF!</v>
      </c>
      <c r="B104" s="103" t="s">
        <v>2179</v>
      </c>
      <c r="C104" s="103">
        <v>1</v>
      </c>
      <c r="D104" s="109">
        <v>19550</v>
      </c>
      <c r="E104" s="103" t="s">
        <v>1716</v>
      </c>
      <c r="F104" s="103" t="s">
        <v>2178</v>
      </c>
      <c r="G104" s="103" t="s">
        <v>2176</v>
      </c>
      <c r="H104" s="103" t="s">
        <v>2200</v>
      </c>
      <c r="I104" s="103" t="s">
        <v>2201</v>
      </c>
      <c r="J104" s="103"/>
      <c r="K104" s="103"/>
    </row>
    <row r="105" spans="1:11" s="18" customFormat="1" ht="128.25" customHeight="1">
      <c r="A105" s="7" t="e">
        <f t="shared" si="1"/>
        <v>#REF!</v>
      </c>
      <c r="B105" s="7" t="s">
        <v>2195</v>
      </c>
      <c r="C105" s="7">
        <v>1</v>
      </c>
      <c r="D105" s="51">
        <v>32420</v>
      </c>
      <c r="E105" s="7" t="s">
        <v>1716</v>
      </c>
      <c r="F105" s="7" t="s">
        <v>2196</v>
      </c>
      <c r="G105" s="7" t="s">
        <v>1464</v>
      </c>
      <c r="H105" s="7" t="s">
        <v>2197</v>
      </c>
      <c r="I105" s="7" t="s">
        <v>2198</v>
      </c>
      <c r="J105" s="7"/>
      <c r="K105" s="7"/>
    </row>
    <row r="106" spans="1:11" s="18" customFormat="1" ht="129" customHeight="1">
      <c r="A106" s="7" t="e">
        <f t="shared" si="1"/>
        <v>#REF!</v>
      </c>
      <c r="B106" s="7" t="s">
        <v>2199</v>
      </c>
      <c r="C106" s="7">
        <v>1</v>
      </c>
      <c r="D106" s="51">
        <v>44550</v>
      </c>
      <c r="E106" s="7" t="s">
        <v>1716</v>
      </c>
      <c r="F106" s="7" t="s">
        <v>2196</v>
      </c>
      <c r="G106" s="7" t="s">
        <v>1464</v>
      </c>
      <c r="H106" s="7" t="s">
        <v>2197</v>
      </c>
      <c r="I106" s="7" t="s">
        <v>2198</v>
      </c>
      <c r="J106" s="7"/>
      <c r="K106" s="7"/>
    </row>
    <row r="107" spans="1:11" s="18" customFormat="1" ht="153">
      <c r="A107" s="7" t="e">
        <f t="shared" si="1"/>
        <v>#REF!</v>
      </c>
      <c r="B107" s="18" t="s">
        <v>3848</v>
      </c>
      <c r="C107" s="7">
        <v>1</v>
      </c>
      <c r="D107" s="51"/>
      <c r="E107" s="7" t="s">
        <v>3560</v>
      </c>
      <c r="F107" s="7" t="s">
        <v>3561</v>
      </c>
      <c r="G107" s="7" t="s">
        <v>4001</v>
      </c>
      <c r="H107" s="7" t="s">
        <v>4230</v>
      </c>
      <c r="I107" s="7" t="s">
        <v>4231</v>
      </c>
      <c r="J107" s="7"/>
      <c r="K107" s="7"/>
    </row>
    <row r="108" spans="1:11" s="18" customFormat="1" ht="89.25">
      <c r="A108" s="7" t="e">
        <f t="shared" si="1"/>
        <v>#REF!</v>
      </c>
      <c r="B108" s="7" t="s">
        <v>3617</v>
      </c>
      <c r="C108" s="7">
        <v>1</v>
      </c>
      <c r="D108" s="51">
        <v>99800</v>
      </c>
      <c r="E108" s="7" t="s">
        <v>3614</v>
      </c>
      <c r="F108" s="7" t="s">
        <v>3615</v>
      </c>
      <c r="G108" s="7" t="s">
        <v>1464</v>
      </c>
      <c r="H108" s="7" t="s">
        <v>3616</v>
      </c>
      <c r="I108" s="7" t="s">
        <v>1377</v>
      </c>
      <c r="J108" s="7"/>
      <c r="K108" s="7"/>
    </row>
    <row r="109" spans="1:11" s="18" customFormat="1" ht="89.25">
      <c r="A109" s="7" t="e">
        <f t="shared" si="1"/>
        <v>#REF!</v>
      </c>
      <c r="B109" s="7" t="s">
        <v>3640</v>
      </c>
      <c r="C109" s="7">
        <v>1</v>
      </c>
      <c r="D109" s="51">
        <v>31742</v>
      </c>
      <c r="E109" s="7" t="s">
        <v>3641</v>
      </c>
      <c r="F109" s="7" t="s">
        <v>3642</v>
      </c>
      <c r="G109" s="7" t="s">
        <v>1464</v>
      </c>
      <c r="H109" s="7" t="s">
        <v>3643</v>
      </c>
      <c r="I109" s="7" t="s">
        <v>1453</v>
      </c>
      <c r="J109" s="7"/>
      <c r="K109" s="7"/>
    </row>
    <row r="110" spans="1:11" s="18" customFormat="1" ht="89.25">
      <c r="A110" s="7" t="e">
        <f t="shared" si="1"/>
        <v>#REF!</v>
      </c>
      <c r="B110" s="7" t="s">
        <v>3644</v>
      </c>
      <c r="C110" s="7">
        <v>1</v>
      </c>
      <c r="D110" s="51">
        <v>3600</v>
      </c>
      <c r="E110" s="7" t="s">
        <v>3641</v>
      </c>
      <c r="F110" s="7" t="s">
        <v>3642</v>
      </c>
      <c r="G110" s="7" t="s">
        <v>1464</v>
      </c>
      <c r="H110" s="7" t="s">
        <v>3643</v>
      </c>
      <c r="I110" s="7" t="s">
        <v>1453</v>
      </c>
      <c r="J110" s="7"/>
      <c r="K110" s="7"/>
    </row>
    <row r="111" spans="1:11" s="18" customFormat="1" ht="89.25">
      <c r="A111" s="7" t="e">
        <f t="shared" si="1"/>
        <v>#REF!</v>
      </c>
      <c r="B111" s="7" t="s">
        <v>3645</v>
      </c>
      <c r="C111" s="7">
        <v>1</v>
      </c>
      <c r="D111" s="51">
        <v>7200</v>
      </c>
      <c r="E111" s="7" t="s">
        <v>3641</v>
      </c>
      <c r="F111" s="7" t="s">
        <v>3642</v>
      </c>
      <c r="G111" s="7" t="s">
        <v>1464</v>
      </c>
      <c r="H111" s="7" t="s">
        <v>3643</v>
      </c>
      <c r="I111" s="7" t="s">
        <v>1453</v>
      </c>
      <c r="J111" s="7"/>
      <c r="K111" s="7"/>
    </row>
    <row r="112" spans="1:11" s="18" customFormat="1" ht="89.25">
      <c r="A112" s="7" t="e">
        <f t="shared" si="1"/>
        <v>#REF!</v>
      </c>
      <c r="B112" s="7" t="s">
        <v>3656</v>
      </c>
      <c r="C112" s="7">
        <v>1</v>
      </c>
      <c r="D112" s="51">
        <v>860294.82</v>
      </c>
      <c r="E112" s="7" t="s">
        <v>3659</v>
      </c>
      <c r="F112" s="7" t="s">
        <v>3642</v>
      </c>
      <c r="G112" s="7" t="s">
        <v>1464</v>
      </c>
      <c r="H112" s="7" t="s">
        <v>3657</v>
      </c>
      <c r="I112" s="7" t="s">
        <v>3658</v>
      </c>
      <c r="J112" s="7"/>
      <c r="K112" s="7"/>
    </row>
    <row r="113" spans="1:11" s="18" customFormat="1" ht="165.75">
      <c r="A113" s="7" t="e">
        <f t="shared" si="1"/>
        <v>#REF!</v>
      </c>
      <c r="B113" s="7" t="s">
        <v>3661</v>
      </c>
      <c r="C113" s="7">
        <v>1</v>
      </c>
      <c r="D113" s="51">
        <v>785315.96</v>
      </c>
      <c r="E113" s="7" t="s">
        <v>3662</v>
      </c>
      <c r="F113" s="7" t="s">
        <v>3642</v>
      </c>
      <c r="G113" s="7" t="s">
        <v>1464</v>
      </c>
      <c r="H113" s="7" t="s">
        <v>3663</v>
      </c>
      <c r="I113" s="7" t="s">
        <v>3664</v>
      </c>
      <c r="J113" s="7"/>
      <c r="K113" s="7"/>
    </row>
    <row r="114" spans="1:11" s="18" customFormat="1" ht="102">
      <c r="A114" s="7" t="e">
        <f t="shared" si="1"/>
        <v>#REF!</v>
      </c>
      <c r="B114" s="7" t="s">
        <v>3669</v>
      </c>
      <c r="C114" s="7">
        <v>1</v>
      </c>
      <c r="D114" s="51">
        <v>798522.62</v>
      </c>
      <c r="E114" s="7" t="s">
        <v>3671</v>
      </c>
      <c r="F114" s="7" t="s">
        <v>3642</v>
      </c>
      <c r="G114" s="7" t="s">
        <v>1464</v>
      </c>
      <c r="H114" s="7" t="s">
        <v>3672</v>
      </c>
      <c r="I114" s="7" t="s">
        <v>3673</v>
      </c>
      <c r="J114" s="7"/>
      <c r="K114" s="7"/>
    </row>
    <row r="115" spans="1:11" s="18" customFormat="1" ht="89.25">
      <c r="A115" s="7" t="e">
        <f t="shared" si="1"/>
        <v>#REF!</v>
      </c>
      <c r="B115" s="7" t="s">
        <v>3670</v>
      </c>
      <c r="C115" s="7">
        <v>1</v>
      </c>
      <c r="D115" s="51">
        <v>53583.8</v>
      </c>
      <c r="E115" s="7" t="s">
        <v>3671</v>
      </c>
      <c r="F115" s="7" t="s">
        <v>3642</v>
      </c>
      <c r="G115" s="7" t="s">
        <v>1464</v>
      </c>
      <c r="H115" s="7" t="s">
        <v>3672</v>
      </c>
      <c r="I115" s="7" t="s">
        <v>3673</v>
      </c>
      <c r="J115" s="7"/>
      <c r="K115" s="7"/>
    </row>
    <row r="116" spans="1:11" s="18" customFormat="1" ht="89.25">
      <c r="A116" s="7" t="e">
        <f t="shared" si="1"/>
        <v>#REF!</v>
      </c>
      <c r="B116" s="7" t="s">
        <v>3677</v>
      </c>
      <c r="C116" s="7">
        <v>1</v>
      </c>
      <c r="D116" s="51">
        <v>1003094.4</v>
      </c>
      <c r="E116" s="7" t="s">
        <v>3678</v>
      </c>
      <c r="F116" s="7" t="s">
        <v>3642</v>
      </c>
      <c r="G116" s="7" t="s">
        <v>1464</v>
      </c>
      <c r="H116" s="7" t="s">
        <v>3680</v>
      </c>
      <c r="I116" s="7" t="s">
        <v>3679</v>
      </c>
      <c r="J116" s="7"/>
      <c r="K116" s="7"/>
    </row>
    <row r="117" spans="1:11" s="18" customFormat="1" ht="89.25">
      <c r="A117" s="7" t="e">
        <f t="shared" si="1"/>
        <v>#REF!</v>
      </c>
      <c r="B117" s="7" t="s">
        <v>3803</v>
      </c>
      <c r="C117" s="7">
        <v>1</v>
      </c>
      <c r="D117" s="51">
        <v>45000</v>
      </c>
      <c r="E117" s="7" t="s">
        <v>3815</v>
      </c>
      <c r="F117" s="7" t="s">
        <v>3818</v>
      </c>
      <c r="G117" s="7" t="s">
        <v>1464</v>
      </c>
      <c r="H117" s="7" t="s">
        <v>3817</v>
      </c>
      <c r="I117" s="7" t="s">
        <v>3816</v>
      </c>
      <c r="J117" s="7"/>
      <c r="K117" s="7"/>
    </row>
    <row r="118" spans="1:11" s="18" customFormat="1" ht="89.25">
      <c r="A118" s="7" t="e">
        <f t="shared" si="1"/>
        <v>#REF!</v>
      </c>
      <c r="B118" s="7" t="s">
        <v>3763</v>
      </c>
      <c r="C118" s="7">
        <v>1</v>
      </c>
      <c r="D118" s="51">
        <v>62000</v>
      </c>
      <c r="E118" s="7" t="s">
        <v>3815</v>
      </c>
      <c r="F118" s="7" t="s">
        <v>3818</v>
      </c>
      <c r="G118" s="7" t="s">
        <v>1464</v>
      </c>
      <c r="H118" s="7" t="s">
        <v>3817</v>
      </c>
      <c r="I118" s="7" t="s">
        <v>3816</v>
      </c>
      <c r="J118" s="7"/>
      <c r="K118" s="7"/>
    </row>
    <row r="119" spans="1:11" s="18" customFormat="1" ht="89.25">
      <c r="A119" s="7" t="e">
        <f t="shared" si="1"/>
        <v>#REF!</v>
      </c>
      <c r="B119" s="7" t="s">
        <v>3812</v>
      </c>
      <c r="C119" s="7">
        <v>1</v>
      </c>
      <c r="D119" s="51">
        <v>12462</v>
      </c>
      <c r="E119" s="7" t="s">
        <v>3815</v>
      </c>
      <c r="F119" s="7" t="s">
        <v>3818</v>
      </c>
      <c r="G119" s="7" t="s">
        <v>1464</v>
      </c>
      <c r="H119" s="7" t="s">
        <v>3817</v>
      </c>
      <c r="I119" s="7" t="s">
        <v>3816</v>
      </c>
      <c r="J119" s="7"/>
      <c r="K119" s="7"/>
    </row>
    <row r="120" spans="1:11" s="18" customFormat="1" ht="89.25">
      <c r="A120" s="7" t="e">
        <f t="shared" si="1"/>
        <v>#REF!</v>
      </c>
      <c r="B120" s="7" t="s">
        <v>3764</v>
      </c>
      <c r="C120" s="7">
        <v>1</v>
      </c>
      <c r="D120" s="51">
        <v>18508</v>
      </c>
      <c r="E120" s="7" t="s">
        <v>3815</v>
      </c>
      <c r="F120" s="7" t="s">
        <v>3818</v>
      </c>
      <c r="G120" s="7" t="s">
        <v>1464</v>
      </c>
      <c r="H120" s="7" t="s">
        <v>3817</v>
      </c>
      <c r="I120" s="7" t="s">
        <v>3816</v>
      </c>
      <c r="J120" s="7"/>
      <c r="K120" s="7"/>
    </row>
    <row r="121" spans="1:11" s="18" customFormat="1" ht="89.25">
      <c r="A121" s="7" t="e">
        <f t="shared" si="1"/>
        <v>#REF!</v>
      </c>
      <c r="B121" s="7" t="s">
        <v>3765</v>
      </c>
      <c r="C121" s="7">
        <v>1</v>
      </c>
      <c r="D121" s="51">
        <v>14966</v>
      </c>
      <c r="E121" s="7" t="s">
        <v>3815</v>
      </c>
      <c r="F121" s="7" t="s">
        <v>3818</v>
      </c>
      <c r="G121" s="7" t="s">
        <v>1464</v>
      </c>
      <c r="H121" s="7" t="s">
        <v>3817</v>
      </c>
      <c r="I121" s="7" t="s">
        <v>3816</v>
      </c>
      <c r="J121" s="7"/>
      <c r="K121" s="7"/>
    </row>
    <row r="122" spans="1:11" s="18" customFormat="1" ht="89.25">
      <c r="A122" s="7" t="e">
        <f t="shared" si="1"/>
        <v>#REF!</v>
      </c>
      <c r="B122" s="7" t="s">
        <v>3766</v>
      </c>
      <c r="C122" s="7">
        <v>1</v>
      </c>
      <c r="D122" s="51">
        <v>18127</v>
      </c>
      <c r="E122" s="7" t="s">
        <v>3815</v>
      </c>
      <c r="F122" s="7" t="s">
        <v>3818</v>
      </c>
      <c r="G122" s="7" t="s">
        <v>1464</v>
      </c>
      <c r="H122" s="7" t="s">
        <v>3817</v>
      </c>
      <c r="I122" s="7" t="s">
        <v>3816</v>
      </c>
      <c r="J122" s="7"/>
      <c r="K122" s="7"/>
    </row>
    <row r="123" spans="1:11" s="18" customFormat="1" ht="89.25">
      <c r="A123" s="7" t="e">
        <f t="shared" si="1"/>
        <v>#REF!</v>
      </c>
      <c r="B123" s="7" t="s">
        <v>3814</v>
      </c>
      <c r="C123" s="7">
        <v>1</v>
      </c>
      <c r="D123" s="51">
        <v>11669</v>
      </c>
      <c r="E123" s="7" t="s">
        <v>3815</v>
      </c>
      <c r="F123" s="7" t="s">
        <v>3818</v>
      </c>
      <c r="G123" s="7" t="s">
        <v>1464</v>
      </c>
      <c r="H123" s="7" t="s">
        <v>3817</v>
      </c>
      <c r="I123" s="7" t="s">
        <v>3816</v>
      </c>
      <c r="J123" s="7"/>
      <c r="K123" s="7"/>
    </row>
    <row r="124" spans="1:11" s="18" customFormat="1" ht="89.25">
      <c r="A124" s="7" t="e">
        <f t="shared" si="1"/>
        <v>#REF!</v>
      </c>
      <c r="B124" s="7" t="s">
        <v>3767</v>
      </c>
      <c r="C124" s="7">
        <v>1</v>
      </c>
      <c r="D124" s="51">
        <v>6232</v>
      </c>
      <c r="E124" s="7" t="s">
        <v>3815</v>
      </c>
      <c r="F124" s="7" t="s">
        <v>3818</v>
      </c>
      <c r="G124" s="7" t="s">
        <v>1464</v>
      </c>
      <c r="H124" s="7" t="s">
        <v>3817</v>
      </c>
      <c r="I124" s="7" t="s">
        <v>3816</v>
      </c>
      <c r="J124" s="7"/>
      <c r="K124" s="7"/>
    </row>
    <row r="125" spans="1:11" s="18" customFormat="1" ht="89.25">
      <c r="A125" s="7" t="e">
        <f t="shared" si="1"/>
        <v>#REF!</v>
      </c>
      <c r="B125" s="7" t="s">
        <v>3768</v>
      </c>
      <c r="C125" s="7">
        <v>1</v>
      </c>
      <c r="D125" s="51">
        <v>13596</v>
      </c>
      <c r="E125" s="7" t="s">
        <v>3815</v>
      </c>
      <c r="F125" s="7" t="s">
        <v>3818</v>
      </c>
      <c r="G125" s="7" t="s">
        <v>1464</v>
      </c>
      <c r="H125" s="7" t="s">
        <v>3817</v>
      </c>
      <c r="I125" s="7" t="s">
        <v>3816</v>
      </c>
      <c r="J125" s="7"/>
      <c r="K125" s="7"/>
    </row>
    <row r="126" spans="1:11" s="18" customFormat="1" ht="89.25">
      <c r="A126" s="7" t="e">
        <f t="shared" si="1"/>
        <v>#REF!</v>
      </c>
      <c r="B126" s="7" t="s">
        <v>3769</v>
      </c>
      <c r="C126" s="7">
        <v>1</v>
      </c>
      <c r="D126" s="51">
        <v>13186</v>
      </c>
      <c r="E126" s="7" t="s">
        <v>3815</v>
      </c>
      <c r="F126" s="7" t="s">
        <v>3818</v>
      </c>
      <c r="G126" s="7" t="s">
        <v>1464</v>
      </c>
      <c r="H126" s="7" t="s">
        <v>3817</v>
      </c>
      <c r="I126" s="7" t="s">
        <v>3816</v>
      </c>
      <c r="J126" s="7"/>
      <c r="K126" s="7"/>
    </row>
    <row r="127" spans="1:11" s="18" customFormat="1" ht="89.25">
      <c r="A127" s="7" t="e">
        <f t="shared" si="1"/>
        <v>#REF!</v>
      </c>
      <c r="B127" s="7" t="s">
        <v>3770</v>
      </c>
      <c r="C127" s="7">
        <v>1</v>
      </c>
      <c r="D127" s="51">
        <v>12214</v>
      </c>
      <c r="E127" s="7" t="s">
        <v>3815</v>
      </c>
      <c r="F127" s="7" t="s">
        <v>3818</v>
      </c>
      <c r="G127" s="7" t="s">
        <v>1464</v>
      </c>
      <c r="H127" s="7" t="s">
        <v>3817</v>
      </c>
      <c r="I127" s="7" t="s">
        <v>3816</v>
      </c>
      <c r="J127" s="7"/>
      <c r="K127" s="7"/>
    </row>
    <row r="128" spans="1:11" s="18" customFormat="1" ht="89.25">
      <c r="A128" s="7" t="e">
        <f t="shared" si="1"/>
        <v>#REF!</v>
      </c>
      <c r="B128" s="7" t="s">
        <v>3771</v>
      </c>
      <c r="C128" s="7">
        <v>1</v>
      </c>
      <c r="D128" s="51">
        <v>12251</v>
      </c>
      <c r="E128" s="7" t="s">
        <v>3815</v>
      </c>
      <c r="F128" s="7" t="s">
        <v>3818</v>
      </c>
      <c r="G128" s="7" t="s">
        <v>1464</v>
      </c>
      <c r="H128" s="7" t="s">
        <v>3817</v>
      </c>
      <c r="I128" s="7" t="s">
        <v>3816</v>
      </c>
      <c r="J128" s="7"/>
      <c r="K128" s="7"/>
    </row>
    <row r="129" spans="1:11" s="18" customFormat="1" ht="89.25">
      <c r="A129" s="7" t="e">
        <f t="shared" ref="A129:A192" si="2">A128+1</f>
        <v>#REF!</v>
      </c>
      <c r="B129" s="7" t="s">
        <v>3772</v>
      </c>
      <c r="C129" s="7">
        <v>1</v>
      </c>
      <c r="D129" s="51">
        <v>20829</v>
      </c>
      <c r="E129" s="7" t="s">
        <v>3815</v>
      </c>
      <c r="F129" s="7" t="s">
        <v>3818</v>
      </c>
      <c r="G129" s="7" t="s">
        <v>1464</v>
      </c>
      <c r="H129" s="7" t="s">
        <v>3817</v>
      </c>
      <c r="I129" s="7" t="s">
        <v>3816</v>
      </c>
      <c r="J129" s="7"/>
      <c r="K129" s="7"/>
    </row>
    <row r="130" spans="1:11" s="18" customFormat="1" ht="89.25">
      <c r="A130" s="7" t="e">
        <f t="shared" si="2"/>
        <v>#REF!</v>
      </c>
      <c r="B130" s="7" t="s">
        <v>3773</v>
      </c>
      <c r="C130" s="7">
        <v>1</v>
      </c>
      <c r="D130" s="51">
        <v>14682</v>
      </c>
      <c r="E130" s="7" t="s">
        <v>3815</v>
      </c>
      <c r="F130" s="7" t="s">
        <v>3818</v>
      </c>
      <c r="G130" s="7" t="s">
        <v>1464</v>
      </c>
      <c r="H130" s="7" t="s">
        <v>3817</v>
      </c>
      <c r="I130" s="7" t="s">
        <v>3816</v>
      </c>
      <c r="J130" s="7"/>
      <c r="K130" s="7"/>
    </row>
    <row r="131" spans="1:11" s="18" customFormat="1" ht="89.25">
      <c r="A131" s="7" t="e">
        <f t="shared" si="2"/>
        <v>#REF!</v>
      </c>
      <c r="B131" s="7" t="s">
        <v>3774</v>
      </c>
      <c r="C131" s="7">
        <v>1</v>
      </c>
      <c r="D131" s="51">
        <v>48440</v>
      </c>
      <c r="E131" s="7" t="s">
        <v>3815</v>
      </c>
      <c r="F131" s="7" t="s">
        <v>3818</v>
      </c>
      <c r="G131" s="7" t="s">
        <v>1464</v>
      </c>
      <c r="H131" s="7" t="s">
        <v>3817</v>
      </c>
      <c r="I131" s="7" t="s">
        <v>3816</v>
      </c>
      <c r="J131" s="7"/>
      <c r="K131" s="7"/>
    </row>
    <row r="132" spans="1:11" s="18" customFormat="1" ht="89.25">
      <c r="A132" s="7" t="e">
        <f t="shared" si="2"/>
        <v>#REF!</v>
      </c>
      <c r="B132" s="7" t="s">
        <v>3775</v>
      </c>
      <c r="C132" s="7">
        <v>1</v>
      </c>
      <c r="D132" s="51">
        <v>7720</v>
      </c>
      <c r="E132" s="7" t="s">
        <v>3815</v>
      </c>
      <c r="F132" s="7" t="s">
        <v>3818</v>
      </c>
      <c r="G132" s="7" t="s">
        <v>1464</v>
      </c>
      <c r="H132" s="7" t="s">
        <v>3817</v>
      </c>
      <c r="I132" s="7" t="s">
        <v>3816</v>
      </c>
      <c r="J132" s="7"/>
      <c r="K132" s="7"/>
    </row>
    <row r="133" spans="1:11" s="18" customFormat="1" ht="89.25">
      <c r="A133" s="7" t="e">
        <f t="shared" si="2"/>
        <v>#REF!</v>
      </c>
      <c r="B133" s="7" t="s">
        <v>3776</v>
      </c>
      <c r="C133" s="7">
        <v>360</v>
      </c>
      <c r="D133" s="51">
        <v>204120</v>
      </c>
      <c r="E133" s="7" t="s">
        <v>3815</v>
      </c>
      <c r="F133" s="7" t="s">
        <v>3818</v>
      </c>
      <c r="G133" s="7" t="s">
        <v>1464</v>
      </c>
      <c r="H133" s="7" t="s">
        <v>3817</v>
      </c>
      <c r="I133" s="7" t="s">
        <v>3816</v>
      </c>
      <c r="J133" s="7"/>
      <c r="K133" s="7"/>
    </row>
    <row r="134" spans="1:11" s="18" customFormat="1" ht="89.25">
      <c r="A134" s="7" t="e">
        <f t="shared" si="2"/>
        <v>#REF!</v>
      </c>
      <c r="B134" s="7" t="s">
        <v>3777</v>
      </c>
      <c r="C134" s="7">
        <v>1</v>
      </c>
      <c r="D134" s="51">
        <v>1590</v>
      </c>
      <c r="E134" s="7" t="s">
        <v>3815</v>
      </c>
      <c r="F134" s="7" t="s">
        <v>3818</v>
      </c>
      <c r="G134" s="7" t="s">
        <v>1464</v>
      </c>
      <c r="H134" s="7" t="s">
        <v>3817</v>
      </c>
      <c r="I134" s="7" t="s">
        <v>3816</v>
      </c>
      <c r="J134" s="7"/>
      <c r="K134" s="7"/>
    </row>
    <row r="135" spans="1:11" s="18" customFormat="1" ht="89.25">
      <c r="A135" s="7" t="e">
        <f t="shared" si="2"/>
        <v>#REF!</v>
      </c>
      <c r="B135" s="7" t="s">
        <v>3778</v>
      </c>
      <c r="C135" s="7">
        <v>3</v>
      </c>
      <c r="D135" s="51">
        <v>59970</v>
      </c>
      <c r="E135" s="7" t="s">
        <v>3815</v>
      </c>
      <c r="F135" s="7" t="s">
        <v>3818</v>
      </c>
      <c r="G135" s="7" t="s">
        <v>1464</v>
      </c>
      <c r="H135" s="7" t="s">
        <v>3817</v>
      </c>
      <c r="I135" s="7" t="s">
        <v>3816</v>
      </c>
      <c r="J135" s="7"/>
      <c r="K135" s="7"/>
    </row>
    <row r="136" spans="1:11" s="18" customFormat="1" ht="89.25">
      <c r="A136" s="7" t="e">
        <f t="shared" si="2"/>
        <v>#REF!</v>
      </c>
      <c r="B136" s="7" t="s">
        <v>3779</v>
      </c>
      <c r="C136" s="7">
        <v>1</v>
      </c>
      <c r="D136" s="51">
        <v>14729</v>
      </c>
      <c r="E136" s="7" t="s">
        <v>3815</v>
      </c>
      <c r="F136" s="7" t="s">
        <v>3818</v>
      </c>
      <c r="G136" s="7" t="s">
        <v>1464</v>
      </c>
      <c r="H136" s="7" t="s">
        <v>3817</v>
      </c>
      <c r="I136" s="7" t="s">
        <v>3816</v>
      </c>
      <c r="J136" s="7"/>
      <c r="K136" s="7"/>
    </row>
    <row r="137" spans="1:11" s="18" customFormat="1" ht="89.25">
      <c r="A137" s="7" t="e">
        <f t="shared" si="2"/>
        <v>#REF!</v>
      </c>
      <c r="B137" s="7" t="s">
        <v>3780</v>
      </c>
      <c r="C137" s="7">
        <v>5</v>
      </c>
      <c r="D137" s="51">
        <v>2860</v>
      </c>
      <c r="E137" s="7" t="s">
        <v>3815</v>
      </c>
      <c r="F137" s="7" t="s">
        <v>3818</v>
      </c>
      <c r="G137" s="7" t="s">
        <v>1464</v>
      </c>
      <c r="H137" s="7" t="s">
        <v>3817</v>
      </c>
      <c r="I137" s="7" t="s">
        <v>3816</v>
      </c>
      <c r="J137" s="7"/>
      <c r="K137" s="7"/>
    </row>
    <row r="138" spans="1:11" s="18" customFormat="1" ht="89.25">
      <c r="A138" s="7" t="e">
        <f t="shared" si="2"/>
        <v>#REF!</v>
      </c>
      <c r="B138" s="7" t="s">
        <v>3781</v>
      </c>
      <c r="C138" s="7">
        <v>2</v>
      </c>
      <c r="D138" s="51">
        <v>17680</v>
      </c>
      <c r="E138" s="7" t="s">
        <v>3815</v>
      </c>
      <c r="F138" s="7" t="s">
        <v>3818</v>
      </c>
      <c r="G138" s="7" t="s">
        <v>1464</v>
      </c>
      <c r="H138" s="7" t="s">
        <v>3817</v>
      </c>
      <c r="I138" s="7" t="s">
        <v>3816</v>
      </c>
      <c r="J138" s="7"/>
      <c r="K138" s="7"/>
    </row>
    <row r="139" spans="1:11" s="18" customFormat="1" ht="89.25">
      <c r="A139" s="7" t="e">
        <f t="shared" si="2"/>
        <v>#REF!</v>
      </c>
      <c r="B139" s="7" t="s">
        <v>3782</v>
      </c>
      <c r="C139" s="7">
        <v>1</v>
      </c>
      <c r="D139" s="51">
        <v>86240</v>
      </c>
      <c r="E139" s="7" t="s">
        <v>3815</v>
      </c>
      <c r="F139" s="7" t="s">
        <v>3818</v>
      </c>
      <c r="G139" s="7" t="s">
        <v>1464</v>
      </c>
      <c r="H139" s="7" t="s">
        <v>3817</v>
      </c>
      <c r="I139" s="7" t="s">
        <v>3816</v>
      </c>
      <c r="J139" s="7"/>
      <c r="K139" s="7"/>
    </row>
    <row r="140" spans="1:11" s="18" customFormat="1" ht="89.25">
      <c r="A140" s="7" t="e">
        <f t="shared" si="2"/>
        <v>#REF!</v>
      </c>
      <c r="B140" s="7" t="s">
        <v>3783</v>
      </c>
      <c r="C140" s="7">
        <v>1</v>
      </c>
      <c r="D140" s="51">
        <v>12000</v>
      </c>
      <c r="E140" s="7" t="s">
        <v>3815</v>
      </c>
      <c r="F140" s="7" t="s">
        <v>3818</v>
      </c>
      <c r="G140" s="7" t="s">
        <v>1464</v>
      </c>
      <c r="H140" s="7" t="s">
        <v>3817</v>
      </c>
      <c r="I140" s="7" t="s">
        <v>3816</v>
      </c>
      <c r="J140" s="7"/>
      <c r="K140" s="7"/>
    </row>
    <row r="141" spans="1:11" s="18" customFormat="1" ht="89.25">
      <c r="A141" s="7" t="e">
        <f t="shared" si="2"/>
        <v>#REF!</v>
      </c>
      <c r="B141" s="7" t="s">
        <v>3784</v>
      </c>
      <c r="C141" s="7">
        <v>2</v>
      </c>
      <c r="D141" s="51">
        <v>2000</v>
      </c>
      <c r="E141" s="7" t="s">
        <v>3815</v>
      </c>
      <c r="F141" s="7" t="s">
        <v>3818</v>
      </c>
      <c r="G141" s="7" t="s">
        <v>1464</v>
      </c>
      <c r="H141" s="7" t="s">
        <v>3817</v>
      </c>
      <c r="I141" s="7" t="s">
        <v>3816</v>
      </c>
      <c r="J141" s="7"/>
      <c r="K141" s="7"/>
    </row>
    <row r="142" spans="1:11" s="18" customFormat="1" ht="89.25">
      <c r="A142" s="7" t="e">
        <f t="shared" si="2"/>
        <v>#REF!</v>
      </c>
      <c r="B142" s="7" t="s">
        <v>3810</v>
      </c>
      <c r="C142" s="7">
        <v>2</v>
      </c>
      <c r="D142" s="51">
        <v>2200</v>
      </c>
      <c r="E142" s="7" t="s">
        <v>3815</v>
      </c>
      <c r="F142" s="7" t="s">
        <v>3818</v>
      </c>
      <c r="G142" s="7" t="s">
        <v>1464</v>
      </c>
      <c r="H142" s="7" t="s">
        <v>3817</v>
      </c>
      <c r="I142" s="7" t="s">
        <v>3816</v>
      </c>
      <c r="J142" s="7"/>
      <c r="K142" s="7"/>
    </row>
    <row r="143" spans="1:11" s="18" customFormat="1" ht="89.25">
      <c r="A143" s="7" t="e">
        <f t="shared" si="2"/>
        <v>#REF!</v>
      </c>
      <c r="B143" s="7" t="s">
        <v>3785</v>
      </c>
      <c r="C143" s="7">
        <v>2</v>
      </c>
      <c r="D143" s="51">
        <v>3200</v>
      </c>
      <c r="E143" s="7" t="s">
        <v>3815</v>
      </c>
      <c r="F143" s="7" t="s">
        <v>3818</v>
      </c>
      <c r="G143" s="7" t="s">
        <v>1464</v>
      </c>
      <c r="H143" s="7" t="s">
        <v>3817</v>
      </c>
      <c r="I143" s="7" t="s">
        <v>3816</v>
      </c>
      <c r="J143" s="7"/>
      <c r="K143" s="7"/>
    </row>
    <row r="144" spans="1:11" s="18" customFormat="1" ht="89.25">
      <c r="A144" s="7" t="e">
        <f t="shared" si="2"/>
        <v>#REF!</v>
      </c>
      <c r="B144" s="7" t="s">
        <v>3786</v>
      </c>
      <c r="C144" s="7">
        <v>2</v>
      </c>
      <c r="D144" s="51">
        <v>3400</v>
      </c>
      <c r="E144" s="7" t="s">
        <v>3815</v>
      </c>
      <c r="F144" s="7" t="s">
        <v>3818</v>
      </c>
      <c r="G144" s="7" t="s">
        <v>1464</v>
      </c>
      <c r="H144" s="7" t="s">
        <v>3817</v>
      </c>
      <c r="I144" s="7" t="s">
        <v>3816</v>
      </c>
      <c r="J144" s="7"/>
      <c r="K144" s="7"/>
    </row>
    <row r="145" spans="1:11" s="18" customFormat="1" ht="89.25">
      <c r="A145" s="7" t="e">
        <f t="shared" si="2"/>
        <v>#REF!</v>
      </c>
      <c r="B145" s="7" t="s">
        <v>3787</v>
      </c>
      <c r="C145" s="7">
        <v>2</v>
      </c>
      <c r="D145" s="51">
        <v>4400</v>
      </c>
      <c r="E145" s="7" t="s">
        <v>3815</v>
      </c>
      <c r="F145" s="7" t="s">
        <v>3818</v>
      </c>
      <c r="G145" s="7" t="s">
        <v>1464</v>
      </c>
      <c r="H145" s="7" t="s">
        <v>3817</v>
      </c>
      <c r="I145" s="7" t="s">
        <v>3816</v>
      </c>
      <c r="J145" s="7"/>
      <c r="K145" s="7"/>
    </row>
    <row r="146" spans="1:11" s="18" customFormat="1" ht="89.25">
      <c r="A146" s="7" t="e">
        <f t="shared" si="2"/>
        <v>#REF!</v>
      </c>
      <c r="B146" s="7" t="s">
        <v>3788</v>
      </c>
      <c r="C146" s="7">
        <v>6</v>
      </c>
      <c r="D146" s="51">
        <v>9000</v>
      </c>
      <c r="E146" s="7" t="s">
        <v>3815</v>
      </c>
      <c r="F146" s="7" t="s">
        <v>3818</v>
      </c>
      <c r="G146" s="7" t="s">
        <v>1464</v>
      </c>
      <c r="H146" s="7" t="s">
        <v>3817</v>
      </c>
      <c r="I146" s="7" t="s">
        <v>3816</v>
      </c>
      <c r="J146" s="7"/>
      <c r="K146" s="7"/>
    </row>
    <row r="147" spans="1:11" s="18" customFormat="1" ht="89.25">
      <c r="A147" s="7" t="e">
        <f t="shared" si="2"/>
        <v>#REF!</v>
      </c>
      <c r="B147" s="7" t="s">
        <v>3789</v>
      </c>
      <c r="C147" s="7">
        <v>6</v>
      </c>
      <c r="D147" s="51">
        <v>13200</v>
      </c>
      <c r="E147" s="7" t="s">
        <v>3815</v>
      </c>
      <c r="F147" s="7" t="s">
        <v>3818</v>
      </c>
      <c r="G147" s="7" t="s">
        <v>1464</v>
      </c>
      <c r="H147" s="7" t="s">
        <v>3817</v>
      </c>
      <c r="I147" s="7" t="s">
        <v>3816</v>
      </c>
      <c r="J147" s="7"/>
      <c r="K147" s="7"/>
    </row>
    <row r="148" spans="1:11" s="18" customFormat="1" ht="89.25">
      <c r="A148" s="7" t="e">
        <f t="shared" si="2"/>
        <v>#REF!</v>
      </c>
      <c r="B148" s="7" t="s">
        <v>3790</v>
      </c>
      <c r="C148" s="7">
        <v>6</v>
      </c>
      <c r="D148" s="51">
        <v>15000</v>
      </c>
      <c r="E148" s="7" t="s">
        <v>3815</v>
      </c>
      <c r="F148" s="7" t="s">
        <v>3818</v>
      </c>
      <c r="G148" s="7" t="s">
        <v>1464</v>
      </c>
      <c r="H148" s="7" t="s">
        <v>3817</v>
      </c>
      <c r="I148" s="7" t="s">
        <v>3816</v>
      </c>
      <c r="J148" s="7"/>
      <c r="K148" s="7"/>
    </row>
    <row r="149" spans="1:11" s="18" customFormat="1" ht="89.25">
      <c r="A149" s="7" t="e">
        <f t="shared" si="2"/>
        <v>#REF!</v>
      </c>
      <c r="B149" s="7" t="s">
        <v>3791</v>
      </c>
      <c r="C149" s="7">
        <v>4</v>
      </c>
      <c r="D149" s="51">
        <v>12000</v>
      </c>
      <c r="E149" s="7" t="s">
        <v>3815</v>
      </c>
      <c r="F149" s="7" t="s">
        <v>3818</v>
      </c>
      <c r="G149" s="7" t="s">
        <v>1464</v>
      </c>
      <c r="H149" s="7" t="s">
        <v>3817</v>
      </c>
      <c r="I149" s="7" t="s">
        <v>3816</v>
      </c>
      <c r="J149" s="7"/>
      <c r="K149" s="7"/>
    </row>
    <row r="150" spans="1:11" s="18" customFormat="1" ht="89.25">
      <c r="A150" s="7" t="e">
        <f t="shared" si="2"/>
        <v>#REF!</v>
      </c>
      <c r="B150" s="7" t="s">
        <v>3792</v>
      </c>
      <c r="C150" s="7">
        <v>4</v>
      </c>
      <c r="D150" s="51">
        <v>16000</v>
      </c>
      <c r="E150" s="7" t="s">
        <v>3815</v>
      </c>
      <c r="F150" s="7" t="s">
        <v>3818</v>
      </c>
      <c r="G150" s="7" t="s">
        <v>1464</v>
      </c>
      <c r="H150" s="7" t="s">
        <v>3817</v>
      </c>
      <c r="I150" s="7" t="s">
        <v>3816</v>
      </c>
      <c r="J150" s="7"/>
      <c r="K150" s="7"/>
    </row>
    <row r="151" spans="1:11" s="18" customFormat="1" ht="89.25">
      <c r="A151" s="7" t="e">
        <f t="shared" si="2"/>
        <v>#REF!</v>
      </c>
      <c r="B151" s="7" t="s">
        <v>3793</v>
      </c>
      <c r="C151" s="7">
        <v>4</v>
      </c>
      <c r="D151" s="51">
        <v>20000</v>
      </c>
      <c r="E151" s="7" t="s">
        <v>3815</v>
      </c>
      <c r="F151" s="7" t="s">
        <v>3818</v>
      </c>
      <c r="G151" s="7" t="s">
        <v>1464</v>
      </c>
      <c r="H151" s="7" t="s">
        <v>3817</v>
      </c>
      <c r="I151" s="7" t="s">
        <v>3816</v>
      </c>
      <c r="J151" s="7"/>
      <c r="K151" s="7"/>
    </row>
    <row r="152" spans="1:11" s="18" customFormat="1" ht="89.25">
      <c r="A152" s="7" t="e">
        <f t="shared" si="2"/>
        <v>#REF!</v>
      </c>
      <c r="B152" s="7" t="s">
        <v>3794</v>
      </c>
      <c r="C152" s="7">
        <v>16</v>
      </c>
      <c r="D152" s="51">
        <v>98900</v>
      </c>
      <c r="E152" s="7" t="s">
        <v>3815</v>
      </c>
      <c r="F152" s="7" t="s">
        <v>3818</v>
      </c>
      <c r="G152" s="7" t="s">
        <v>1464</v>
      </c>
      <c r="H152" s="7" t="s">
        <v>3817</v>
      </c>
      <c r="I152" s="7" t="s">
        <v>3816</v>
      </c>
      <c r="J152" s="7"/>
      <c r="K152" s="7"/>
    </row>
    <row r="153" spans="1:11" s="18" customFormat="1" ht="89.25">
      <c r="A153" s="7" t="e">
        <f t="shared" si="2"/>
        <v>#REF!</v>
      </c>
      <c r="B153" s="7" t="s">
        <v>3795</v>
      </c>
      <c r="C153" s="7">
        <v>1</v>
      </c>
      <c r="D153" s="51">
        <v>110000</v>
      </c>
      <c r="E153" s="7" t="s">
        <v>3815</v>
      </c>
      <c r="F153" s="7" t="s">
        <v>3818</v>
      </c>
      <c r="G153" s="7" t="s">
        <v>1464</v>
      </c>
      <c r="H153" s="7" t="s">
        <v>3817</v>
      </c>
      <c r="I153" s="7" t="s">
        <v>3816</v>
      </c>
      <c r="J153" s="7"/>
      <c r="K153" s="7"/>
    </row>
    <row r="154" spans="1:11" s="18" customFormat="1" ht="89.25">
      <c r="A154" s="7" t="e">
        <f t="shared" si="2"/>
        <v>#REF!</v>
      </c>
      <c r="B154" s="7" t="s">
        <v>3796</v>
      </c>
      <c r="C154" s="7">
        <v>3</v>
      </c>
      <c r="D154" s="51">
        <v>110970</v>
      </c>
      <c r="E154" s="7" t="s">
        <v>3815</v>
      </c>
      <c r="F154" s="7" t="s">
        <v>3818</v>
      </c>
      <c r="G154" s="7" t="s">
        <v>1464</v>
      </c>
      <c r="H154" s="7" t="s">
        <v>3817</v>
      </c>
      <c r="I154" s="7" t="s">
        <v>3816</v>
      </c>
      <c r="J154" s="7"/>
      <c r="K154" s="7"/>
    </row>
    <row r="155" spans="1:11" s="18" customFormat="1" ht="89.25">
      <c r="A155" s="7" t="e">
        <f t="shared" si="2"/>
        <v>#REF!</v>
      </c>
      <c r="B155" s="7" t="s">
        <v>3797</v>
      </c>
      <c r="C155" s="7">
        <v>2</v>
      </c>
      <c r="D155" s="51">
        <v>51459</v>
      </c>
      <c r="E155" s="7" t="s">
        <v>3815</v>
      </c>
      <c r="F155" s="7" t="s">
        <v>3818</v>
      </c>
      <c r="G155" s="7" t="s">
        <v>1464</v>
      </c>
      <c r="H155" s="7" t="s">
        <v>3817</v>
      </c>
      <c r="I155" s="7" t="s">
        <v>3816</v>
      </c>
      <c r="J155" s="7"/>
      <c r="K155" s="7"/>
    </row>
    <row r="156" spans="1:11" s="18" customFormat="1" ht="89.25">
      <c r="A156" s="7" t="e">
        <f t="shared" si="2"/>
        <v>#REF!</v>
      </c>
      <c r="B156" s="7" t="s">
        <v>3804</v>
      </c>
      <c r="C156" s="7">
        <v>2</v>
      </c>
      <c r="D156" s="51">
        <v>854</v>
      </c>
      <c r="E156" s="7" t="s">
        <v>3815</v>
      </c>
      <c r="F156" s="7" t="s">
        <v>3818</v>
      </c>
      <c r="G156" s="7" t="s">
        <v>1464</v>
      </c>
      <c r="H156" s="7" t="s">
        <v>3817</v>
      </c>
      <c r="I156" s="7" t="s">
        <v>3816</v>
      </c>
      <c r="J156" s="7"/>
      <c r="K156" s="7"/>
    </row>
    <row r="157" spans="1:11" s="18" customFormat="1" ht="89.25">
      <c r="A157" s="7" t="e">
        <f t="shared" si="2"/>
        <v>#REF!</v>
      </c>
      <c r="B157" s="7" t="s">
        <v>3805</v>
      </c>
      <c r="C157" s="7">
        <v>2</v>
      </c>
      <c r="D157" s="51">
        <v>2586</v>
      </c>
      <c r="E157" s="7" t="s">
        <v>3858</v>
      </c>
      <c r="F157" s="7" t="s">
        <v>3818</v>
      </c>
      <c r="G157" s="7" t="s">
        <v>1464</v>
      </c>
      <c r="H157" s="7" t="s">
        <v>3817</v>
      </c>
      <c r="I157" s="7" t="s">
        <v>3816</v>
      </c>
      <c r="J157" s="7"/>
      <c r="K157" s="7"/>
    </row>
    <row r="158" spans="1:11" s="18" customFormat="1" ht="89.25">
      <c r="A158" s="7" t="e">
        <f t="shared" si="2"/>
        <v>#REF!</v>
      </c>
      <c r="B158" s="7" t="s">
        <v>3806</v>
      </c>
      <c r="C158" s="7">
        <v>2</v>
      </c>
      <c r="D158" s="51">
        <v>6196</v>
      </c>
      <c r="E158" s="7" t="s">
        <v>3858</v>
      </c>
      <c r="F158" s="7" t="s">
        <v>3818</v>
      </c>
      <c r="G158" s="7" t="s">
        <v>1464</v>
      </c>
      <c r="H158" s="7" t="s">
        <v>3817</v>
      </c>
      <c r="I158" s="7" t="s">
        <v>3816</v>
      </c>
      <c r="J158" s="7"/>
      <c r="K158" s="7"/>
    </row>
    <row r="159" spans="1:11" s="18" customFormat="1" ht="89.25">
      <c r="A159" s="7" t="e">
        <f t="shared" si="2"/>
        <v>#REF!</v>
      </c>
      <c r="B159" s="7" t="s">
        <v>3807</v>
      </c>
      <c r="C159" s="7">
        <v>2</v>
      </c>
      <c r="D159" s="51">
        <v>3704</v>
      </c>
      <c r="E159" s="7" t="s">
        <v>3858</v>
      </c>
      <c r="F159" s="7" t="s">
        <v>3818</v>
      </c>
      <c r="G159" s="7" t="s">
        <v>1464</v>
      </c>
      <c r="H159" s="7" t="s">
        <v>3817</v>
      </c>
      <c r="I159" s="7" t="s">
        <v>3816</v>
      </c>
      <c r="J159" s="7"/>
      <c r="K159" s="7"/>
    </row>
    <row r="160" spans="1:11" s="18" customFormat="1" ht="89.25">
      <c r="A160" s="7" t="e">
        <f t="shared" si="2"/>
        <v>#REF!</v>
      </c>
      <c r="B160" s="7" t="s">
        <v>3808</v>
      </c>
      <c r="C160" s="7">
        <v>2</v>
      </c>
      <c r="D160" s="51">
        <v>4980</v>
      </c>
      <c r="E160" s="7" t="s">
        <v>3858</v>
      </c>
      <c r="F160" s="7" t="s">
        <v>3818</v>
      </c>
      <c r="G160" s="7" t="s">
        <v>1464</v>
      </c>
      <c r="H160" s="7" t="s">
        <v>3817</v>
      </c>
      <c r="I160" s="7" t="s">
        <v>3816</v>
      </c>
      <c r="J160" s="7"/>
      <c r="K160" s="7"/>
    </row>
    <row r="161" spans="1:11" s="18" customFormat="1" ht="89.25">
      <c r="A161" s="7" t="e">
        <f t="shared" si="2"/>
        <v>#REF!</v>
      </c>
      <c r="B161" s="7" t="s">
        <v>3809</v>
      </c>
      <c r="C161" s="7">
        <v>2</v>
      </c>
      <c r="D161" s="51">
        <v>1310</v>
      </c>
      <c r="E161" s="7" t="s">
        <v>3858</v>
      </c>
      <c r="F161" s="7" t="s">
        <v>3818</v>
      </c>
      <c r="G161" s="7" t="s">
        <v>1464</v>
      </c>
      <c r="H161" s="7" t="s">
        <v>3817</v>
      </c>
      <c r="I161" s="7" t="s">
        <v>3816</v>
      </c>
      <c r="J161" s="7"/>
      <c r="K161" s="7"/>
    </row>
    <row r="162" spans="1:11" s="18" customFormat="1" ht="89.25">
      <c r="A162" s="7" t="e">
        <f t="shared" si="2"/>
        <v>#REF!</v>
      </c>
      <c r="B162" s="7" t="s">
        <v>3798</v>
      </c>
      <c r="C162" s="7">
        <v>2</v>
      </c>
      <c r="D162" s="51">
        <v>2800</v>
      </c>
      <c r="E162" s="7" t="s">
        <v>3858</v>
      </c>
      <c r="F162" s="7" t="s">
        <v>3818</v>
      </c>
      <c r="G162" s="7" t="s">
        <v>1464</v>
      </c>
      <c r="H162" s="7" t="s">
        <v>3817</v>
      </c>
      <c r="I162" s="7" t="s">
        <v>3816</v>
      </c>
      <c r="J162" s="7"/>
      <c r="K162" s="7"/>
    </row>
    <row r="163" spans="1:11" s="18" customFormat="1" ht="89.25">
      <c r="A163" s="7" t="e">
        <f t="shared" si="2"/>
        <v>#REF!</v>
      </c>
      <c r="B163" s="7" t="s">
        <v>3799</v>
      </c>
      <c r="C163" s="7">
        <v>2</v>
      </c>
      <c r="D163" s="51">
        <v>3200</v>
      </c>
      <c r="E163" s="7" t="s">
        <v>3858</v>
      </c>
      <c r="F163" s="7" t="s">
        <v>3818</v>
      </c>
      <c r="G163" s="7" t="s">
        <v>1464</v>
      </c>
      <c r="H163" s="7" t="s">
        <v>3817</v>
      </c>
      <c r="I163" s="7" t="s">
        <v>3816</v>
      </c>
      <c r="J163" s="7"/>
      <c r="K163" s="7"/>
    </row>
    <row r="164" spans="1:11" s="18" customFormat="1" ht="89.25">
      <c r="A164" s="7" t="e">
        <f t="shared" si="2"/>
        <v>#REF!</v>
      </c>
      <c r="B164" s="7" t="s">
        <v>3800</v>
      </c>
      <c r="C164" s="7">
        <v>2</v>
      </c>
      <c r="D164" s="51">
        <v>2400</v>
      </c>
      <c r="E164" s="7" t="s">
        <v>3858</v>
      </c>
      <c r="F164" s="7" t="s">
        <v>3818</v>
      </c>
      <c r="G164" s="7" t="s">
        <v>1464</v>
      </c>
      <c r="H164" s="7" t="s">
        <v>3817</v>
      </c>
      <c r="I164" s="7" t="s">
        <v>3816</v>
      </c>
      <c r="J164" s="7"/>
      <c r="K164" s="7"/>
    </row>
    <row r="165" spans="1:11" s="18" customFormat="1" ht="89.25">
      <c r="A165" s="7" t="e">
        <f t="shared" si="2"/>
        <v>#REF!</v>
      </c>
      <c r="B165" s="7" t="s">
        <v>3801</v>
      </c>
      <c r="C165" s="7">
        <v>2</v>
      </c>
      <c r="D165" s="51">
        <v>2700</v>
      </c>
      <c r="E165" s="7" t="s">
        <v>3858</v>
      </c>
      <c r="F165" s="7" t="s">
        <v>3818</v>
      </c>
      <c r="G165" s="7" t="s">
        <v>1464</v>
      </c>
      <c r="H165" s="7" t="s">
        <v>3817</v>
      </c>
      <c r="I165" s="7" t="s">
        <v>3816</v>
      </c>
      <c r="J165" s="7"/>
      <c r="K165" s="7"/>
    </row>
    <row r="166" spans="1:11" s="18" customFormat="1" ht="89.25">
      <c r="A166" s="7" t="e">
        <f t="shared" si="2"/>
        <v>#REF!</v>
      </c>
      <c r="B166" s="7" t="s">
        <v>3802</v>
      </c>
      <c r="C166" s="7">
        <v>1</v>
      </c>
      <c r="D166" s="51">
        <v>6470</v>
      </c>
      <c r="E166" s="7" t="s">
        <v>3858</v>
      </c>
      <c r="F166" s="7" t="s">
        <v>3818</v>
      </c>
      <c r="G166" s="7" t="s">
        <v>1464</v>
      </c>
      <c r="H166" s="7" t="s">
        <v>3817</v>
      </c>
      <c r="I166" s="7" t="s">
        <v>3816</v>
      </c>
      <c r="J166" s="7"/>
      <c r="K166" s="7"/>
    </row>
    <row r="167" spans="1:11" s="18" customFormat="1" ht="89.25">
      <c r="A167" s="7" t="e">
        <f t="shared" si="2"/>
        <v>#REF!</v>
      </c>
      <c r="B167" s="7" t="s">
        <v>3850</v>
      </c>
      <c r="C167" s="7">
        <v>1</v>
      </c>
      <c r="D167" s="51">
        <v>7840</v>
      </c>
      <c r="E167" s="7" t="s">
        <v>3857</v>
      </c>
      <c r="F167" s="7" t="s">
        <v>3859</v>
      </c>
      <c r="G167" s="7" t="s">
        <v>1464</v>
      </c>
      <c r="H167" s="7" t="s">
        <v>3856</v>
      </c>
      <c r="I167" s="7" t="s">
        <v>3816</v>
      </c>
      <c r="J167" s="7"/>
      <c r="K167" s="7"/>
    </row>
    <row r="168" spans="1:11" s="18" customFormat="1" ht="89.25">
      <c r="A168" s="7" t="e">
        <f t="shared" si="2"/>
        <v>#REF!</v>
      </c>
      <c r="B168" s="7" t="s">
        <v>3851</v>
      </c>
      <c r="C168" s="7">
        <v>1</v>
      </c>
      <c r="D168" s="51">
        <v>17660</v>
      </c>
      <c r="E168" s="7" t="s">
        <v>3857</v>
      </c>
      <c r="F168" s="7" t="s">
        <v>3859</v>
      </c>
      <c r="G168" s="7" t="s">
        <v>1464</v>
      </c>
      <c r="H168" s="7" t="s">
        <v>3856</v>
      </c>
      <c r="I168" s="7" t="s">
        <v>3816</v>
      </c>
      <c r="J168" s="7"/>
      <c r="K168" s="7"/>
    </row>
    <row r="169" spans="1:11" s="18" customFormat="1" ht="89.25">
      <c r="A169" s="7" t="e">
        <f t="shared" si="2"/>
        <v>#REF!</v>
      </c>
      <c r="B169" s="7" t="s">
        <v>3852</v>
      </c>
      <c r="C169" s="7">
        <v>1</v>
      </c>
      <c r="D169" s="51">
        <v>16490</v>
      </c>
      <c r="E169" s="7" t="s">
        <v>3857</v>
      </c>
      <c r="F169" s="7" t="s">
        <v>3859</v>
      </c>
      <c r="G169" s="7" t="s">
        <v>1464</v>
      </c>
      <c r="H169" s="7" t="s">
        <v>3856</v>
      </c>
      <c r="I169" s="7" t="s">
        <v>3816</v>
      </c>
      <c r="J169" s="7"/>
      <c r="K169" s="7"/>
    </row>
    <row r="170" spans="1:11" s="18" customFormat="1" ht="89.25">
      <c r="A170" s="7" t="e">
        <f t="shared" si="2"/>
        <v>#REF!</v>
      </c>
      <c r="B170" s="7" t="s">
        <v>3853</v>
      </c>
      <c r="C170" s="7">
        <v>1</v>
      </c>
      <c r="D170" s="51">
        <v>95510</v>
      </c>
      <c r="E170" s="7" t="s">
        <v>3857</v>
      </c>
      <c r="F170" s="7" t="s">
        <v>3859</v>
      </c>
      <c r="G170" s="7" t="s">
        <v>1464</v>
      </c>
      <c r="H170" s="7" t="s">
        <v>3856</v>
      </c>
      <c r="I170" s="7" t="s">
        <v>3816</v>
      </c>
      <c r="J170" s="7"/>
      <c r="K170" s="7"/>
    </row>
    <row r="171" spans="1:11" s="18" customFormat="1" ht="89.25">
      <c r="A171" s="7" t="e">
        <f t="shared" si="2"/>
        <v>#REF!</v>
      </c>
      <c r="B171" s="7" t="s">
        <v>3854</v>
      </c>
      <c r="C171" s="7">
        <v>2</v>
      </c>
      <c r="D171" s="51">
        <v>9320</v>
      </c>
      <c r="E171" s="7" t="s">
        <v>3857</v>
      </c>
      <c r="F171" s="7" t="s">
        <v>3859</v>
      </c>
      <c r="G171" s="7" t="s">
        <v>1464</v>
      </c>
      <c r="H171" s="7" t="s">
        <v>3856</v>
      </c>
      <c r="I171" s="7" t="s">
        <v>3816</v>
      </c>
      <c r="J171" s="7"/>
      <c r="K171" s="7"/>
    </row>
    <row r="172" spans="1:11" s="18" customFormat="1" ht="89.25">
      <c r="A172" s="7" t="e">
        <f t="shared" si="2"/>
        <v>#REF!</v>
      </c>
      <c r="B172" s="7" t="s">
        <v>3855</v>
      </c>
      <c r="C172" s="7">
        <v>1</v>
      </c>
      <c r="D172" s="51">
        <v>242020</v>
      </c>
      <c r="E172" s="7" t="s">
        <v>3857</v>
      </c>
      <c r="F172" s="7" t="s">
        <v>3859</v>
      </c>
      <c r="G172" s="7" t="s">
        <v>1464</v>
      </c>
      <c r="H172" s="7" t="s">
        <v>3856</v>
      </c>
      <c r="I172" s="7" t="s">
        <v>3816</v>
      </c>
      <c r="J172" s="7"/>
      <c r="K172" s="7"/>
    </row>
    <row r="173" spans="1:11" s="18" customFormat="1" ht="89.25">
      <c r="A173" s="7" t="e">
        <f t="shared" si="2"/>
        <v>#REF!</v>
      </c>
      <c r="B173" s="7" t="s">
        <v>3876</v>
      </c>
      <c r="C173" s="7">
        <v>1</v>
      </c>
      <c r="D173" s="51">
        <v>35000</v>
      </c>
      <c r="E173" s="7" t="s">
        <v>3877</v>
      </c>
      <c r="F173" s="7" t="s">
        <v>3878</v>
      </c>
      <c r="G173" s="7" t="s">
        <v>2141</v>
      </c>
      <c r="H173" s="7" t="s">
        <v>3879</v>
      </c>
      <c r="I173" s="7" t="s">
        <v>3880</v>
      </c>
      <c r="J173" s="7"/>
      <c r="K173" s="7"/>
    </row>
    <row r="174" spans="1:11" s="18" customFormat="1" ht="89.25">
      <c r="A174" s="7" t="e">
        <f t="shared" si="2"/>
        <v>#REF!</v>
      </c>
      <c r="B174" s="7" t="s">
        <v>3882</v>
      </c>
      <c r="C174" s="7">
        <v>1</v>
      </c>
      <c r="D174" s="51">
        <v>14170</v>
      </c>
      <c r="E174" s="7" t="s">
        <v>3883</v>
      </c>
      <c r="F174" s="7"/>
      <c r="G174" s="7" t="s">
        <v>1464</v>
      </c>
      <c r="H174" s="7" t="s">
        <v>3919</v>
      </c>
      <c r="I174" s="7" t="s">
        <v>2198</v>
      </c>
      <c r="J174" s="7"/>
      <c r="K174" s="7"/>
    </row>
    <row r="175" spans="1:11" s="18" customFormat="1" ht="89.25">
      <c r="A175" s="7" t="e">
        <f t="shared" si="2"/>
        <v>#REF!</v>
      </c>
      <c r="B175" s="7" t="s">
        <v>3884</v>
      </c>
      <c r="C175" s="7">
        <v>1</v>
      </c>
      <c r="D175" s="51">
        <v>6160</v>
      </c>
      <c r="E175" s="7" t="s">
        <v>3883</v>
      </c>
      <c r="F175" s="7"/>
      <c r="G175" s="7" t="s">
        <v>1464</v>
      </c>
      <c r="H175" s="7" t="s">
        <v>3919</v>
      </c>
      <c r="I175" s="7" t="s">
        <v>2198</v>
      </c>
      <c r="J175" s="7"/>
      <c r="K175" s="7"/>
    </row>
    <row r="176" spans="1:11" s="18" customFormat="1" ht="89.25">
      <c r="A176" s="7" t="e">
        <f t="shared" si="2"/>
        <v>#REF!</v>
      </c>
      <c r="B176" s="7" t="s">
        <v>3885</v>
      </c>
      <c r="C176" s="7">
        <v>7</v>
      </c>
      <c r="D176" s="51">
        <v>2450</v>
      </c>
      <c r="E176" s="7" t="s">
        <v>3883</v>
      </c>
      <c r="F176" s="7" t="s">
        <v>3931</v>
      </c>
      <c r="G176" s="7" t="s">
        <v>1464</v>
      </c>
      <c r="H176" s="7" t="s">
        <v>3920</v>
      </c>
      <c r="I176" s="7" t="s">
        <v>2198</v>
      </c>
      <c r="J176" s="7"/>
      <c r="K176" s="7"/>
    </row>
    <row r="177" spans="1:11" s="18" customFormat="1" ht="89.25">
      <c r="A177" s="7" t="e">
        <f t="shared" si="2"/>
        <v>#REF!</v>
      </c>
      <c r="B177" s="7" t="s">
        <v>3886</v>
      </c>
      <c r="C177" s="7">
        <v>1</v>
      </c>
      <c r="D177" s="51">
        <v>1750</v>
      </c>
      <c r="E177" s="7" t="s">
        <v>3883</v>
      </c>
      <c r="F177" s="7" t="s">
        <v>3931</v>
      </c>
      <c r="G177" s="7" t="s">
        <v>1464</v>
      </c>
      <c r="H177" s="7" t="s">
        <v>3920</v>
      </c>
      <c r="I177" s="7" t="s">
        <v>2198</v>
      </c>
      <c r="J177" s="7"/>
      <c r="K177" s="7"/>
    </row>
    <row r="178" spans="1:11" s="18" customFormat="1" ht="89.25">
      <c r="A178" s="7" t="e">
        <f t="shared" si="2"/>
        <v>#REF!</v>
      </c>
      <c r="B178" s="7" t="s">
        <v>3887</v>
      </c>
      <c r="C178" s="7">
        <v>2</v>
      </c>
      <c r="D178" s="51">
        <v>3800</v>
      </c>
      <c r="E178" s="7" t="s">
        <v>3883</v>
      </c>
      <c r="F178" s="7" t="s">
        <v>3931</v>
      </c>
      <c r="G178" s="7" t="s">
        <v>1464</v>
      </c>
      <c r="H178" s="7" t="s">
        <v>3920</v>
      </c>
      <c r="I178" s="7" t="s">
        <v>2198</v>
      </c>
      <c r="J178" s="7"/>
      <c r="K178" s="7"/>
    </row>
    <row r="179" spans="1:11" s="18" customFormat="1" ht="89.25">
      <c r="A179" s="7" t="e">
        <f t="shared" si="2"/>
        <v>#REF!</v>
      </c>
      <c r="B179" s="7" t="s">
        <v>3888</v>
      </c>
      <c r="C179" s="7">
        <v>2</v>
      </c>
      <c r="D179" s="51">
        <v>2500</v>
      </c>
      <c r="E179" s="7" t="s">
        <v>3883</v>
      </c>
      <c r="F179" s="7" t="s">
        <v>3931</v>
      </c>
      <c r="G179" s="7" t="s">
        <v>1464</v>
      </c>
      <c r="H179" s="7" t="s">
        <v>3920</v>
      </c>
      <c r="I179" s="7" t="s">
        <v>2198</v>
      </c>
      <c r="J179" s="7"/>
      <c r="K179" s="7"/>
    </row>
    <row r="180" spans="1:11" s="18" customFormat="1" ht="89.25">
      <c r="A180" s="7" t="e">
        <f t="shared" si="2"/>
        <v>#REF!</v>
      </c>
      <c r="B180" s="7" t="s">
        <v>3889</v>
      </c>
      <c r="C180" s="7">
        <v>7</v>
      </c>
      <c r="D180" s="51">
        <v>15190</v>
      </c>
      <c r="E180" s="7" t="s">
        <v>3883</v>
      </c>
      <c r="F180" s="7" t="s">
        <v>3931</v>
      </c>
      <c r="G180" s="7" t="s">
        <v>1464</v>
      </c>
      <c r="H180" s="7" t="s">
        <v>3920</v>
      </c>
      <c r="I180" s="7" t="s">
        <v>2198</v>
      </c>
      <c r="J180" s="7"/>
      <c r="K180" s="7"/>
    </row>
    <row r="181" spans="1:11" s="18" customFormat="1" ht="89.25">
      <c r="A181" s="7" t="e">
        <f t="shared" si="2"/>
        <v>#REF!</v>
      </c>
      <c r="B181" s="7" t="s">
        <v>3890</v>
      </c>
      <c r="C181" s="7">
        <v>2</v>
      </c>
      <c r="D181" s="51">
        <v>3900</v>
      </c>
      <c r="E181" s="7" t="s">
        <v>3916</v>
      </c>
      <c r="F181" s="7" t="s">
        <v>3931</v>
      </c>
      <c r="G181" s="7" t="s">
        <v>1464</v>
      </c>
      <c r="H181" s="7" t="s">
        <v>3920</v>
      </c>
      <c r="I181" s="7" t="s">
        <v>2198</v>
      </c>
      <c r="J181" s="7"/>
      <c r="K181" s="7"/>
    </row>
    <row r="182" spans="1:11" s="18" customFormat="1" ht="89.25">
      <c r="A182" s="7" t="e">
        <f t="shared" si="2"/>
        <v>#REF!</v>
      </c>
      <c r="B182" s="7" t="s">
        <v>3891</v>
      </c>
      <c r="C182" s="7">
        <v>1</v>
      </c>
      <c r="D182" s="51">
        <v>15250</v>
      </c>
      <c r="E182" s="7" t="s">
        <v>3883</v>
      </c>
      <c r="F182" s="7" t="s">
        <v>3931</v>
      </c>
      <c r="G182" s="7" t="s">
        <v>1464</v>
      </c>
      <c r="H182" s="7" t="s">
        <v>3920</v>
      </c>
      <c r="I182" s="7" t="s">
        <v>2198</v>
      </c>
      <c r="J182" s="7"/>
      <c r="K182" s="7"/>
    </row>
    <row r="183" spans="1:11" s="18" customFormat="1" ht="89.25">
      <c r="A183" s="7" t="e">
        <f t="shared" si="2"/>
        <v>#REF!</v>
      </c>
      <c r="B183" s="7" t="s">
        <v>3892</v>
      </c>
      <c r="C183" s="7">
        <v>3</v>
      </c>
      <c r="D183" s="51">
        <v>25200</v>
      </c>
      <c r="E183" s="7" t="s">
        <v>3917</v>
      </c>
      <c r="F183" s="7" t="s">
        <v>3931</v>
      </c>
      <c r="G183" s="7" t="s">
        <v>1464</v>
      </c>
      <c r="H183" s="7" t="s">
        <v>3920</v>
      </c>
      <c r="I183" s="7" t="s">
        <v>2198</v>
      </c>
      <c r="J183" s="7"/>
      <c r="K183" s="7"/>
    </row>
    <row r="184" spans="1:11" s="18" customFormat="1" ht="89.25">
      <c r="A184" s="7" t="e">
        <f t="shared" si="2"/>
        <v>#REF!</v>
      </c>
      <c r="B184" s="7" t="s">
        <v>3893</v>
      </c>
      <c r="C184" s="7">
        <v>1</v>
      </c>
      <c r="D184" s="51">
        <v>17000</v>
      </c>
      <c r="E184" s="7" t="s">
        <v>3883</v>
      </c>
      <c r="F184" s="7" t="s">
        <v>3931</v>
      </c>
      <c r="G184" s="7" t="s">
        <v>1464</v>
      </c>
      <c r="H184" s="7" t="s">
        <v>3920</v>
      </c>
      <c r="I184" s="7" t="s">
        <v>2198</v>
      </c>
      <c r="J184" s="7"/>
      <c r="K184" s="7"/>
    </row>
    <row r="185" spans="1:11" s="18" customFormat="1" ht="89.25">
      <c r="A185" s="7" t="e">
        <f t="shared" si="2"/>
        <v>#REF!</v>
      </c>
      <c r="B185" s="7" t="s">
        <v>3894</v>
      </c>
      <c r="C185" s="7">
        <v>1</v>
      </c>
      <c r="D185" s="51">
        <v>17000</v>
      </c>
      <c r="E185" s="7" t="s">
        <v>3883</v>
      </c>
      <c r="F185" s="7" t="s">
        <v>3931</v>
      </c>
      <c r="G185" s="7" t="s">
        <v>1464</v>
      </c>
      <c r="H185" s="7" t="s">
        <v>3920</v>
      </c>
      <c r="I185" s="7" t="s">
        <v>2198</v>
      </c>
      <c r="J185" s="7"/>
      <c r="K185" s="7"/>
    </row>
    <row r="186" spans="1:11" s="18" customFormat="1" ht="89.25">
      <c r="A186" s="7" t="e">
        <f t="shared" si="2"/>
        <v>#REF!</v>
      </c>
      <c r="B186" s="7" t="s">
        <v>3895</v>
      </c>
      <c r="C186" s="7">
        <v>8</v>
      </c>
      <c r="D186" s="51">
        <v>239200</v>
      </c>
      <c r="E186" s="7" t="s">
        <v>3883</v>
      </c>
      <c r="F186" s="7" t="s">
        <v>3931</v>
      </c>
      <c r="G186" s="7" t="s">
        <v>1464</v>
      </c>
      <c r="H186" s="7" t="s">
        <v>3920</v>
      </c>
      <c r="I186" s="7" t="s">
        <v>2198</v>
      </c>
      <c r="J186" s="7"/>
      <c r="K186" s="7"/>
    </row>
    <row r="187" spans="1:11" s="18" customFormat="1" ht="89.25">
      <c r="A187" s="7" t="e">
        <f t="shared" si="2"/>
        <v>#REF!</v>
      </c>
      <c r="B187" s="7" t="s">
        <v>3896</v>
      </c>
      <c r="C187" s="7">
        <v>2</v>
      </c>
      <c r="D187" s="51">
        <v>5000</v>
      </c>
      <c r="E187" s="7" t="s">
        <v>3883</v>
      </c>
      <c r="F187" s="7" t="s">
        <v>3931</v>
      </c>
      <c r="G187" s="7" t="s">
        <v>1464</v>
      </c>
      <c r="H187" s="7" t="s">
        <v>3920</v>
      </c>
      <c r="I187" s="7" t="s">
        <v>2198</v>
      </c>
      <c r="J187" s="7"/>
      <c r="K187" s="7"/>
    </row>
    <row r="188" spans="1:11" s="18" customFormat="1" ht="89.25">
      <c r="A188" s="7" t="e">
        <f t="shared" si="2"/>
        <v>#REF!</v>
      </c>
      <c r="B188" s="7" t="s">
        <v>3897</v>
      </c>
      <c r="C188" s="7">
        <v>64</v>
      </c>
      <c r="D188" s="51">
        <v>197000</v>
      </c>
      <c r="E188" s="7" t="s">
        <v>3883</v>
      </c>
      <c r="F188" s="7" t="s">
        <v>3931</v>
      </c>
      <c r="G188" s="7" t="s">
        <v>1464</v>
      </c>
      <c r="H188" s="7" t="s">
        <v>3920</v>
      </c>
      <c r="I188" s="7" t="s">
        <v>2198</v>
      </c>
      <c r="J188" s="7"/>
      <c r="K188" s="7"/>
    </row>
    <row r="189" spans="1:11" s="18" customFormat="1" ht="89.25">
      <c r="A189" s="7" t="e">
        <f t="shared" si="2"/>
        <v>#REF!</v>
      </c>
      <c r="B189" s="7" t="s">
        <v>3898</v>
      </c>
      <c r="C189" s="7">
        <v>40</v>
      </c>
      <c r="D189" s="51">
        <v>199357</v>
      </c>
      <c r="E189" s="7" t="s">
        <v>3883</v>
      </c>
      <c r="F189" s="7" t="s">
        <v>3931</v>
      </c>
      <c r="G189" s="7" t="s">
        <v>1464</v>
      </c>
      <c r="H189" s="7" t="s">
        <v>3920</v>
      </c>
      <c r="I189" s="7" t="s">
        <v>2198</v>
      </c>
      <c r="J189" s="7"/>
      <c r="K189" s="7"/>
    </row>
    <row r="190" spans="1:11" s="18" customFormat="1" ht="89.25">
      <c r="A190" s="7" t="e">
        <f t="shared" si="2"/>
        <v>#REF!</v>
      </c>
      <c r="B190" s="7" t="s">
        <v>3899</v>
      </c>
      <c r="C190" s="7">
        <v>8</v>
      </c>
      <c r="D190" s="51">
        <v>10200.01</v>
      </c>
      <c r="E190" s="7" t="s">
        <v>3883</v>
      </c>
      <c r="F190" s="7" t="s">
        <v>3931</v>
      </c>
      <c r="G190" s="7" t="s">
        <v>1464</v>
      </c>
      <c r="H190" s="7" t="s">
        <v>3920</v>
      </c>
      <c r="I190" s="7" t="s">
        <v>2198</v>
      </c>
      <c r="J190" s="7"/>
      <c r="K190" s="7"/>
    </row>
    <row r="191" spans="1:11" s="18" customFormat="1" ht="89.25">
      <c r="A191" s="7" t="e">
        <f t="shared" si="2"/>
        <v>#REF!</v>
      </c>
      <c r="B191" s="7" t="s">
        <v>3900</v>
      </c>
      <c r="C191" s="7">
        <v>3</v>
      </c>
      <c r="D191" s="51">
        <v>4725.0200000000004</v>
      </c>
      <c r="E191" s="7" t="s">
        <v>3883</v>
      </c>
      <c r="F191" s="7" t="s">
        <v>3931</v>
      </c>
      <c r="G191" s="7" t="s">
        <v>1464</v>
      </c>
      <c r="H191" s="7" t="s">
        <v>3920</v>
      </c>
      <c r="I191" s="7" t="s">
        <v>2198</v>
      </c>
      <c r="J191" s="7"/>
      <c r="K191" s="7"/>
    </row>
    <row r="192" spans="1:11" s="18" customFormat="1" ht="89.25">
      <c r="A192" s="7" t="e">
        <f t="shared" si="2"/>
        <v>#REF!</v>
      </c>
      <c r="B192" s="7" t="s">
        <v>3901</v>
      </c>
      <c r="C192" s="7">
        <v>6</v>
      </c>
      <c r="D192" s="51">
        <v>4446.03</v>
      </c>
      <c r="E192" s="7" t="s">
        <v>3883</v>
      </c>
      <c r="F192" s="7" t="s">
        <v>3931</v>
      </c>
      <c r="G192" s="7" t="s">
        <v>1464</v>
      </c>
      <c r="H192" s="7" t="s">
        <v>3920</v>
      </c>
      <c r="I192" s="7" t="s">
        <v>2198</v>
      </c>
      <c r="J192" s="7"/>
      <c r="K192" s="7"/>
    </row>
    <row r="193" spans="1:11" s="18" customFormat="1" ht="89.25">
      <c r="A193" s="7" t="e">
        <f t="shared" ref="A193:A256" si="3">A192+1</f>
        <v>#REF!</v>
      </c>
      <c r="B193" s="7" t="s">
        <v>3902</v>
      </c>
      <c r="C193" s="7">
        <v>14</v>
      </c>
      <c r="D193" s="51">
        <v>18549.98</v>
      </c>
      <c r="E193" s="7" t="s">
        <v>3883</v>
      </c>
      <c r="F193" s="7" t="s">
        <v>3931</v>
      </c>
      <c r="G193" s="7" t="s">
        <v>1464</v>
      </c>
      <c r="H193" s="7" t="s">
        <v>3920</v>
      </c>
      <c r="I193" s="7" t="s">
        <v>2198</v>
      </c>
      <c r="J193" s="7"/>
      <c r="K193" s="7"/>
    </row>
    <row r="194" spans="1:11" s="18" customFormat="1" ht="89.25">
      <c r="A194" s="7" t="e">
        <f t="shared" si="3"/>
        <v>#REF!</v>
      </c>
      <c r="B194" s="7" t="s">
        <v>3903</v>
      </c>
      <c r="C194" s="7">
        <v>5</v>
      </c>
      <c r="D194" s="51">
        <v>6575</v>
      </c>
      <c r="E194" s="7" t="s">
        <v>3883</v>
      </c>
      <c r="F194" s="7" t="s">
        <v>3931</v>
      </c>
      <c r="G194" s="7" t="s">
        <v>1464</v>
      </c>
      <c r="H194" s="7" t="s">
        <v>3920</v>
      </c>
      <c r="I194" s="7" t="s">
        <v>2198</v>
      </c>
      <c r="J194" s="7"/>
      <c r="K194" s="7"/>
    </row>
    <row r="195" spans="1:11" s="18" customFormat="1" ht="89.25">
      <c r="A195" s="7" t="e">
        <f t="shared" si="3"/>
        <v>#REF!</v>
      </c>
      <c r="B195" s="7" t="s">
        <v>3904</v>
      </c>
      <c r="C195" s="7">
        <v>4</v>
      </c>
      <c r="D195" s="51">
        <v>5620.02</v>
      </c>
      <c r="E195" s="7" t="s">
        <v>3883</v>
      </c>
      <c r="F195" s="7" t="s">
        <v>3931</v>
      </c>
      <c r="G195" s="7" t="s">
        <v>1464</v>
      </c>
      <c r="H195" s="7" t="s">
        <v>3920</v>
      </c>
      <c r="I195" s="7" t="s">
        <v>2198</v>
      </c>
      <c r="J195" s="7"/>
      <c r="K195" s="7"/>
    </row>
    <row r="196" spans="1:11" s="18" customFormat="1" ht="89.25">
      <c r="A196" s="7" t="e">
        <f t="shared" si="3"/>
        <v>#REF!</v>
      </c>
      <c r="B196" s="7" t="s">
        <v>3905</v>
      </c>
      <c r="C196" s="7">
        <v>43</v>
      </c>
      <c r="D196" s="51">
        <v>99999</v>
      </c>
      <c r="E196" s="7" t="s">
        <v>3883</v>
      </c>
      <c r="F196" s="7" t="s">
        <v>3931</v>
      </c>
      <c r="G196" s="7" t="s">
        <v>1464</v>
      </c>
      <c r="H196" s="7" t="s">
        <v>3920</v>
      </c>
      <c r="I196" s="7" t="s">
        <v>2198</v>
      </c>
      <c r="J196" s="7"/>
      <c r="K196" s="7"/>
    </row>
    <row r="197" spans="1:11" s="18" customFormat="1" ht="89.25">
      <c r="A197" s="7" t="e">
        <f t="shared" si="3"/>
        <v>#REF!</v>
      </c>
      <c r="B197" s="7" t="s">
        <v>3906</v>
      </c>
      <c r="C197" s="7">
        <v>2</v>
      </c>
      <c r="D197" s="51">
        <v>99800</v>
      </c>
      <c r="E197" s="7" t="s">
        <v>3883</v>
      </c>
      <c r="F197" s="7" t="s">
        <v>3931</v>
      </c>
      <c r="G197" s="7" t="s">
        <v>1464</v>
      </c>
      <c r="H197" s="7" t="s">
        <v>3920</v>
      </c>
      <c r="I197" s="7" t="s">
        <v>2198</v>
      </c>
      <c r="J197" s="7"/>
      <c r="K197" s="7"/>
    </row>
    <row r="198" spans="1:11" s="18" customFormat="1" ht="89.25">
      <c r="A198" s="7" t="e">
        <f t="shared" si="3"/>
        <v>#REF!</v>
      </c>
      <c r="B198" s="7" t="s">
        <v>3907</v>
      </c>
      <c r="C198" s="7">
        <v>57</v>
      </c>
      <c r="D198" s="51">
        <v>196482</v>
      </c>
      <c r="E198" s="7" t="s">
        <v>3883</v>
      </c>
      <c r="F198" s="7" t="s">
        <v>3931</v>
      </c>
      <c r="G198" s="7" t="s">
        <v>1464</v>
      </c>
      <c r="H198" s="7" t="s">
        <v>3920</v>
      </c>
      <c r="I198" s="7" t="s">
        <v>2198</v>
      </c>
      <c r="J198" s="7"/>
      <c r="K198" s="7"/>
    </row>
    <row r="199" spans="1:11" s="18" customFormat="1" ht="89.25">
      <c r="A199" s="7" t="e">
        <f t="shared" si="3"/>
        <v>#REF!</v>
      </c>
      <c r="B199" s="7" t="s">
        <v>3908</v>
      </c>
      <c r="C199" s="7">
        <v>2</v>
      </c>
      <c r="D199" s="51">
        <v>1600</v>
      </c>
      <c r="E199" s="7" t="s">
        <v>3883</v>
      </c>
      <c r="F199" s="7" t="s">
        <v>3931</v>
      </c>
      <c r="G199" s="7" t="s">
        <v>1464</v>
      </c>
      <c r="H199" s="7" t="s">
        <v>3920</v>
      </c>
      <c r="I199" s="7" t="s">
        <v>2198</v>
      </c>
      <c r="J199" s="7"/>
      <c r="K199" s="7"/>
    </row>
    <row r="200" spans="1:11" s="18" customFormat="1" ht="89.25">
      <c r="A200" s="7" t="e">
        <f t="shared" si="3"/>
        <v>#REF!</v>
      </c>
      <c r="B200" s="7" t="s">
        <v>3909</v>
      </c>
      <c r="C200" s="7">
        <v>2</v>
      </c>
      <c r="D200" s="51">
        <v>19500</v>
      </c>
      <c r="E200" s="7" t="s">
        <v>3883</v>
      </c>
      <c r="F200" s="7" t="s">
        <v>3931</v>
      </c>
      <c r="G200" s="7" t="s">
        <v>1464</v>
      </c>
      <c r="H200" s="7" t="s">
        <v>3920</v>
      </c>
      <c r="I200" s="7" t="s">
        <v>2198</v>
      </c>
      <c r="J200" s="7"/>
      <c r="K200" s="7"/>
    </row>
    <row r="201" spans="1:11" s="18" customFormat="1" ht="89.25">
      <c r="A201" s="7" t="e">
        <f t="shared" si="3"/>
        <v>#REF!</v>
      </c>
      <c r="B201" s="7" t="s">
        <v>3910</v>
      </c>
      <c r="C201" s="7">
        <v>2</v>
      </c>
      <c r="D201" s="51">
        <v>3100</v>
      </c>
      <c r="E201" s="7" t="s">
        <v>3883</v>
      </c>
      <c r="F201" s="7" t="s">
        <v>3931</v>
      </c>
      <c r="G201" s="7" t="s">
        <v>1464</v>
      </c>
      <c r="H201" s="7" t="s">
        <v>3920</v>
      </c>
      <c r="I201" s="7" t="s">
        <v>2198</v>
      </c>
      <c r="J201" s="7"/>
      <c r="K201" s="7"/>
    </row>
    <row r="202" spans="1:11" s="18" customFormat="1" ht="89.25">
      <c r="A202" s="7" t="e">
        <f t="shared" si="3"/>
        <v>#REF!</v>
      </c>
      <c r="B202" s="7" t="s">
        <v>3911</v>
      </c>
      <c r="C202" s="7">
        <v>1</v>
      </c>
      <c r="D202" s="51">
        <v>2156</v>
      </c>
      <c r="E202" s="7" t="s">
        <v>3883</v>
      </c>
      <c r="F202" s="7" t="s">
        <v>3931</v>
      </c>
      <c r="G202" s="7" t="s">
        <v>1464</v>
      </c>
      <c r="H202" s="7" t="s">
        <v>3920</v>
      </c>
      <c r="I202" s="7" t="s">
        <v>2198</v>
      </c>
      <c r="J202" s="7"/>
      <c r="K202" s="7"/>
    </row>
    <row r="203" spans="1:11" s="18" customFormat="1" ht="89.25">
      <c r="A203" s="7" t="e">
        <f t="shared" si="3"/>
        <v>#REF!</v>
      </c>
      <c r="B203" s="7" t="s">
        <v>3912</v>
      </c>
      <c r="C203" s="7">
        <v>2</v>
      </c>
      <c r="D203" s="51">
        <v>300</v>
      </c>
      <c r="E203" s="7" t="s">
        <v>3883</v>
      </c>
      <c r="F203" s="7" t="s">
        <v>3931</v>
      </c>
      <c r="G203" s="7" t="s">
        <v>1464</v>
      </c>
      <c r="H203" s="7" t="s">
        <v>3920</v>
      </c>
      <c r="I203" s="7" t="s">
        <v>2198</v>
      </c>
      <c r="J203" s="7"/>
      <c r="K203" s="7"/>
    </row>
    <row r="204" spans="1:11" s="18" customFormat="1" ht="89.25">
      <c r="A204" s="7" t="e">
        <f t="shared" si="3"/>
        <v>#REF!</v>
      </c>
      <c r="B204" s="7" t="s">
        <v>3913</v>
      </c>
      <c r="C204" s="7">
        <v>2</v>
      </c>
      <c r="D204" s="51">
        <v>3980</v>
      </c>
      <c r="E204" s="7" t="s">
        <v>3883</v>
      </c>
      <c r="F204" s="7" t="s">
        <v>3931</v>
      </c>
      <c r="G204" s="7" t="s">
        <v>1464</v>
      </c>
      <c r="H204" s="7" t="s">
        <v>3920</v>
      </c>
      <c r="I204" s="7" t="s">
        <v>2198</v>
      </c>
      <c r="J204" s="7"/>
      <c r="K204" s="7"/>
    </row>
    <row r="205" spans="1:11" s="18" customFormat="1" ht="89.25">
      <c r="A205" s="7" t="e">
        <f t="shared" si="3"/>
        <v>#REF!</v>
      </c>
      <c r="B205" s="7" t="s">
        <v>3914</v>
      </c>
      <c r="C205" s="7">
        <v>4</v>
      </c>
      <c r="D205" s="51">
        <v>6580</v>
      </c>
      <c r="E205" s="7" t="s">
        <v>3883</v>
      </c>
      <c r="F205" s="7" t="s">
        <v>3931</v>
      </c>
      <c r="G205" s="7" t="s">
        <v>1464</v>
      </c>
      <c r="H205" s="7" t="s">
        <v>3920</v>
      </c>
      <c r="I205" s="7" t="s">
        <v>2198</v>
      </c>
      <c r="J205" s="7"/>
      <c r="K205" s="7"/>
    </row>
    <row r="206" spans="1:11" s="18" customFormat="1" ht="89.25">
      <c r="A206" s="7" t="e">
        <f t="shared" si="3"/>
        <v>#REF!</v>
      </c>
      <c r="B206" s="7" t="s">
        <v>3915</v>
      </c>
      <c r="C206" s="7">
        <v>430</v>
      </c>
      <c r="D206" s="51">
        <v>99970</v>
      </c>
      <c r="E206" s="7" t="s">
        <v>3918</v>
      </c>
      <c r="F206" s="7" t="s">
        <v>3931</v>
      </c>
      <c r="G206" s="7" t="s">
        <v>1464</v>
      </c>
      <c r="H206" s="7" t="s">
        <v>3920</v>
      </c>
      <c r="I206" s="7" t="s">
        <v>2198</v>
      </c>
      <c r="J206" s="7"/>
      <c r="K206" s="7"/>
    </row>
    <row r="207" spans="1:11" s="18" customFormat="1" ht="127.5">
      <c r="A207" s="7" t="e">
        <f t="shared" si="3"/>
        <v>#REF!</v>
      </c>
      <c r="B207" s="7" t="s">
        <v>3921</v>
      </c>
      <c r="C207" s="7">
        <v>1</v>
      </c>
      <c r="D207" s="51">
        <v>4550</v>
      </c>
      <c r="E207" s="7" t="s">
        <v>3883</v>
      </c>
      <c r="F207" s="7" t="s">
        <v>3929</v>
      </c>
      <c r="G207" s="7" t="s">
        <v>1464</v>
      </c>
      <c r="H207" s="7" t="s">
        <v>3930</v>
      </c>
      <c r="I207" s="7" t="s">
        <v>2198</v>
      </c>
      <c r="J207" s="7"/>
      <c r="K207" s="7"/>
    </row>
    <row r="208" spans="1:11" s="18" customFormat="1" ht="127.5">
      <c r="A208" s="7" t="e">
        <f t="shared" si="3"/>
        <v>#REF!</v>
      </c>
      <c r="B208" s="7" t="s">
        <v>3922</v>
      </c>
      <c r="C208" s="7">
        <v>1</v>
      </c>
      <c r="D208" s="51">
        <v>4300</v>
      </c>
      <c r="E208" s="7" t="s">
        <v>3883</v>
      </c>
      <c r="F208" s="7" t="s">
        <v>3929</v>
      </c>
      <c r="G208" s="7" t="s">
        <v>1464</v>
      </c>
      <c r="H208" s="7" t="s">
        <v>3930</v>
      </c>
      <c r="I208" s="7" t="s">
        <v>2198</v>
      </c>
      <c r="J208" s="7"/>
      <c r="K208" s="7"/>
    </row>
    <row r="209" spans="1:11" s="18" customFormat="1" ht="127.5">
      <c r="A209" s="7" t="e">
        <f t="shared" si="3"/>
        <v>#REF!</v>
      </c>
      <c r="B209" s="7" t="s">
        <v>3923</v>
      </c>
      <c r="C209" s="7">
        <v>1</v>
      </c>
      <c r="D209" s="51">
        <v>7210</v>
      </c>
      <c r="E209" s="7" t="s">
        <v>3883</v>
      </c>
      <c r="F209" s="7" t="s">
        <v>3929</v>
      </c>
      <c r="G209" s="7" t="s">
        <v>1464</v>
      </c>
      <c r="H209" s="7" t="s">
        <v>3930</v>
      </c>
      <c r="I209" s="7" t="s">
        <v>2198</v>
      </c>
      <c r="J209" s="7"/>
      <c r="K209" s="7"/>
    </row>
    <row r="210" spans="1:11" s="18" customFormat="1" ht="127.5">
      <c r="A210" s="7" t="e">
        <f t="shared" si="3"/>
        <v>#REF!</v>
      </c>
      <c r="B210" s="7" t="s">
        <v>3924</v>
      </c>
      <c r="C210" s="7">
        <v>1</v>
      </c>
      <c r="D210" s="51">
        <v>1960</v>
      </c>
      <c r="E210" s="7" t="s">
        <v>3883</v>
      </c>
      <c r="F210" s="7" t="s">
        <v>3929</v>
      </c>
      <c r="G210" s="7" t="s">
        <v>1464</v>
      </c>
      <c r="H210" s="7" t="s">
        <v>3930</v>
      </c>
      <c r="I210" s="7" t="s">
        <v>2198</v>
      </c>
      <c r="J210" s="7"/>
      <c r="K210" s="7"/>
    </row>
    <row r="211" spans="1:11" s="18" customFormat="1" ht="127.5">
      <c r="A211" s="7" t="e">
        <f t="shared" si="3"/>
        <v>#REF!</v>
      </c>
      <c r="B211" s="7" t="s">
        <v>3925</v>
      </c>
      <c r="C211" s="7">
        <v>1</v>
      </c>
      <c r="D211" s="51">
        <v>26829.5</v>
      </c>
      <c r="E211" s="7" t="s">
        <v>3883</v>
      </c>
      <c r="F211" s="7" t="s">
        <v>3929</v>
      </c>
      <c r="G211" s="7" t="s">
        <v>1464</v>
      </c>
      <c r="H211" s="7" t="s">
        <v>3930</v>
      </c>
      <c r="I211" s="7" t="s">
        <v>2198</v>
      </c>
      <c r="J211" s="7"/>
      <c r="K211" s="7"/>
    </row>
    <row r="212" spans="1:11" s="18" customFormat="1" ht="127.5">
      <c r="A212" s="7" t="e">
        <f t="shared" si="3"/>
        <v>#REF!</v>
      </c>
      <c r="B212" s="7" t="s">
        <v>3926</v>
      </c>
      <c r="C212" s="7">
        <v>1</v>
      </c>
      <c r="D212" s="51">
        <v>8230</v>
      </c>
      <c r="E212" s="7" t="s">
        <v>3883</v>
      </c>
      <c r="F212" s="7" t="s">
        <v>3929</v>
      </c>
      <c r="G212" s="7" t="s">
        <v>1464</v>
      </c>
      <c r="H212" s="7" t="s">
        <v>3930</v>
      </c>
      <c r="I212" s="7" t="s">
        <v>2198</v>
      </c>
      <c r="J212" s="7"/>
      <c r="K212" s="7"/>
    </row>
    <row r="213" spans="1:11" s="18" customFormat="1" ht="127.5">
      <c r="A213" s="7" t="e">
        <f t="shared" si="3"/>
        <v>#REF!</v>
      </c>
      <c r="B213" s="7" t="s">
        <v>3927</v>
      </c>
      <c r="C213" s="7">
        <v>1</v>
      </c>
      <c r="D213" s="51">
        <v>2100</v>
      </c>
      <c r="E213" s="7" t="s">
        <v>3883</v>
      </c>
      <c r="F213" s="7" t="s">
        <v>3929</v>
      </c>
      <c r="G213" s="7" t="s">
        <v>1464</v>
      </c>
      <c r="H213" s="7" t="s">
        <v>3930</v>
      </c>
      <c r="I213" s="7" t="s">
        <v>2198</v>
      </c>
      <c r="J213" s="7"/>
      <c r="K213" s="7"/>
    </row>
    <row r="214" spans="1:11" s="18" customFormat="1" ht="127.5">
      <c r="A214" s="7" t="e">
        <f t="shared" si="3"/>
        <v>#REF!</v>
      </c>
      <c r="B214" s="7" t="s">
        <v>3882</v>
      </c>
      <c r="C214" s="7">
        <v>1</v>
      </c>
      <c r="D214" s="51">
        <v>15620</v>
      </c>
      <c r="E214" s="7" t="s">
        <v>3883</v>
      </c>
      <c r="F214" s="7" t="s">
        <v>3929</v>
      </c>
      <c r="G214" s="7" t="s">
        <v>1464</v>
      </c>
      <c r="H214" s="7" t="s">
        <v>3930</v>
      </c>
      <c r="I214" s="7" t="s">
        <v>2198</v>
      </c>
      <c r="J214" s="7"/>
      <c r="K214" s="7"/>
    </row>
    <row r="215" spans="1:11" s="18" customFormat="1" ht="127.5">
      <c r="A215" s="7" t="e">
        <f t="shared" si="3"/>
        <v>#REF!</v>
      </c>
      <c r="B215" s="7" t="s">
        <v>3928</v>
      </c>
      <c r="C215" s="7">
        <v>1</v>
      </c>
      <c r="D215" s="51">
        <v>3800</v>
      </c>
      <c r="E215" s="7" t="s">
        <v>3883</v>
      </c>
      <c r="F215" s="7" t="s">
        <v>3929</v>
      </c>
      <c r="G215" s="7" t="s">
        <v>1464</v>
      </c>
      <c r="H215" s="7" t="s">
        <v>3930</v>
      </c>
      <c r="I215" s="7" t="s">
        <v>2198</v>
      </c>
      <c r="J215" s="7"/>
      <c r="K215" s="7"/>
    </row>
    <row r="216" spans="1:11" s="18" customFormat="1" ht="89.25">
      <c r="A216" s="7" t="e">
        <f t="shared" si="3"/>
        <v>#REF!</v>
      </c>
      <c r="B216" s="7" t="s">
        <v>3932</v>
      </c>
      <c r="C216" s="7">
        <v>1</v>
      </c>
      <c r="D216" s="51">
        <v>35287.199999999997</v>
      </c>
      <c r="E216" s="7" t="s">
        <v>3883</v>
      </c>
      <c r="F216" s="7"/>
      <c r="G216" s="7" t="s">
        <v>1464</v>
      </c>
      <c r="H216" s="7" t="s">
        <v>3943</v>
      </c>
      <c r="I216" s="7" t="s">
        <v>2198</v>
      </c>
      <c r="J216" s="7"/>
      <c r="K216" s="7"/>
    </row>
    <row r="217" spans="1:11" s="18" customFormat="1" ht="89.25">
      <c r="A217" s="7" t="e">
        <f t="shared" si="3"/>
        <v>#REF!</v>
      </c>
      <c r="B217" s="7" t="s">
        <v>3933</v>
      </c>
      <c r="C217" s="7">
        <v>1</v>
      </c>
      <c r="D217" s="51">
        <v>30566.34</v>
      </c>
      <c r="E217" s="7" t="s">
        <v>3883</v>
      </c>
      <c r="F217" s="7"/>
      <c r="G217" s="7" t="s">
        <v>1464</v>
      </c>
      <c r="H217" s="7" t="s">
        <v>3943</v>
      </c>
      <c r="I217" s="7" t="s">
        <v>2198</v>
      </c>
      <c r="J217" s="7"/>
      <c r="K217" s="7"/>
    </row>
    <row r="218" spans="1:11" s="18" customFormat="1" ht="89.25">
      <c r="A218" s="7" t="e">
        <f t="shared" si="3"/>
        <v>#REF!</v>
      </c>
      <c r="B218" s="7" t="s">
        <v>3934</v>
      </c>
      <c r="C218" s="7">
        <v>1</v>
      </c>
      <c r="D218" s="51">
        <v>22105</v>
      </c>
      <c r="E218" s="7" t="s">
        <v>3883</v>
      </c>
      <c r="F218" s="7"/>
      <c r="G218" s="7" t="s">
        <v>1464</v>
      </c>
      <c r="H218" s="7" t="s">
        <v>3943</v>
      </c>
      <c r="I218" s="7" t="s">
        <v>2198</v>
      </c>
      <c r="J218" s="7"/>
      <c r="K218" s="7"/>
    </row>
    <row r="219" spans="1:11" s="18" customFormat="1" ht="89.25">
      <c r="A219" s="7" t="e">
        <f t="shared" si="3"/>
        <v>#REF!</v>
      </c>
      <c r="B219" s="7" t="s">
        <v>2147</v>
      </c>
      <c r="C219" s="7">
        <v>1</v>
      </c>
      <c r="D219" s="51">
        <v>19375</v>
      </c>
      <c r="E219" s="7" t="s">
        <v>3883</v>
      </c>
      <c r="F219" s="7"/>
      <c r="G219" s="7" t="s">
        <v>1464</v>
      </c>
      <c r="H219" s="7" t="s">
        <v>3943</v>
      </c>
      <c r="I219" s="7" t="s">
        <v>2198</v>
      </c>
      <c r="J219" s="7"/>
      <c r="K219" s="7"/>
    </row>
    <row r="220" spans="1:11" s="18" customFormat="1" ht="89.25">
      <c r="A220" s="7" t="e">
        <f t="shared" si="3"/>
        <v>#REF!</v>
      </c>
      <c r="B220" s="7" t="s">
        <v>3935</v>
      </c>
      <c r="C220" s="7">
        <v>1</v>
      </c>
      <c r="D220" s="51">
        <v>5950</v>
      </c>
      <c r="E220" s="7" t="s">
        <v>3883</v>
      </c>
      <c r="F220" s="7"/>
      <c r="G220" s="7" t="s">
        <v>1464</v>
      </c>
      <c r="H220" s="7" t="s">
        <v>3943</v>
      </c>
      <c r="I220" s="7" t="s">
        <v>2198</v>
      </c>
      <c r="J220" s="7"/>
      <c r="K220" s="7"/>
    </row>
    <row r="221" spans="1:11" s="18" customFormat="1" ht="89.25">
      <c r="A221" s="7" t="e">
        <f t="shared" si="3"/>
        <v>#REF!</v>
      </c>
      <c r="B221" s="7" t="s">
        <v>3936</v>
      </c>
      <c r="C221" s="7">
        <v>1</v>
      </c>
      <c r="D221" s="51">
        <v>3300</v>
      </c>
      <c r="E221" s="7" t="s">
        <v>3883</v>
      </c>
      <c r="F221" s="7"/>
      <c r="G221" s="7" t="s">
        <v>1464</v>
      </c>
      <c r="H221" s="7" t="s">
        <v>3943</v>
      </c>
      <c r="I221" s="7" t="s">
        <v>2198</v>
      </c>
      <c r="J221" s="7"/>
      <c r="K221" s="7"/>
    </row>
    <row r="222" spans="1:11" s="18" customFormat="1" ht="89.25">
      <c r="A222" s="7" t="e">
        <f t="shared" si="3"/>
        <v>#REF!</v>
      </c>
      <c r="B222" s="7" t="s">
        <v>3886</v>
      </c>
      <c r="C222" s="7">
        <v>1</v>
      </c>
      <c r="D222" s="51">
        <v>4900</v>
      </c>
      <c r="E222" s="7" t="s">
        <v>3883</v>
      </c>
      <c r="F222" s="7"/>
      <c r="G222" s="7" t="s">
        <v>1464</v>
      </c>
      <c r="H222" s="7" t="s">
        <v>3943</v>
      </c>
      <c r="I222" s="7" t="s">
        <v>2198</v>
      </c>
      <c r="J222" s="7"/>
      <c r="K222" s="7"/>
    </row>
    <row r="223" spans="1:11" s="18" customFormat="1" ht="89.25">
      <c r="A223" s="7" t="e">
        <f t="shared" si="3"/>
        <v>#REF!</v>
      </c>
      <c r="B223" s="7" t="s">
        <v>3886</v>
      </c>
      <c r="C223" s="7">
        <v>3</v>
      </c>
      <c r="D223" s="51">
        <v>14700</v>
      </c>
      <c r="E223" s="7" t="s">
        <v>3883</v>
      </c>
      <c r="F223" s="7"/>
      <c r="G223" s="7" t="s">
        <v>1464</v>
      </c>
      <c r="H223" s="7" t="s">
        <v>3943</v>
      </c>
      <c r="I223" s="7" t="s">
        <v>2198</v>
      </c>
      <c r="J223" s="7"/>
      <c r="K223" s="7"/>
    </row>
    <row r="224" spans="1:11" s="18" customFormat="1" ht="89.25">
      <c r="A224" s="7" t="e">
        <f t="shared" si="3"/>
        <v>#REF!</v>
      </c>
      <c r="B224" s="7" t="s">
        <v>3937</v>
      </c>
      <c r="C224" s="7">
        <v>1</v>
      </c>
      <c r="D224" s="51">
        <v>7600</v>
      </c>
      <c r="E224" s="7" t="s">
        <v>3883</v>
      </c>
      <c r="F224" s="7"/>
      <c r="G224" s="7" t="s">
        <v>1464</v>
      </c>
      <c r="H224" s="7" t="s">
        <v>3943</v>
      </c>
      <c r="I224" s="7" t="s">
        <v>2198</v>
      </c>
      <c r="J224" s="7"/>
      <c r="K224" s="7"/>
    </row>
    <row r="225" spans="1:11" s="18" customFormat="1" ht="89.25">
      <c r="A225" s="7" t="e">
        <f t="shared" si="3"/>
        <v>#REF!</v>
      </c>
      <c r="B225" s="7" t="s">
        <v>3938</v>
      </c>
      <c r="C225" s="7">
        <v>2</v>
      </c>
      <c r="D225" s="51">
        <v>5600</v>
      </c>
      <c r="E225" s="7" t="s">
        <v>3883</v>
      </c>
      <c r="F225" s="7"/>
      <c r="G225" s="7" t="s">
        <v>1464</v>
      </c>
      <c r="H225" s="7" t="s">
        <v>3943</v>
      </c>
      <c r="I225" s="7" t="s">
        <v>2198</v>
      </c>
      <c r="J225" s="7"/>
      <c r="K225" s="7"/>
    </row>
    <row r="226" spans="1:11" s="18" customFormat="1" ht="89.25">
      <c r="A226" s="7" t="e">
        <f t="shared" si="3"/>
        <v>#REF!</v>
      </c>
      <c r="B226" s="7" t="s">
        <v>3939</v>
      </c>
      <c r="C226" s="7">
        <v>2</v>
      </c>
      <c r="D226" s="51">
        <v>2200</v>
      </c>
      <c r="E226" s="7" t="s">
        <v>3883</v>
      </c>
      <c r="F226" s="7"/>
      <c r="G226" s="7" t="s">
        <v>1464</v>
      </c>
      <c r="H226" s="7" t="s">
        <v>3943</v>
      </c>
      <c r="I226" s="7" t="s">
        <v>2198</v>
      </c>
      <c r="J226" s="7"/>
      <c r="K226" s="7"/>
    </row>
    <row r="227" spans="1:11" s="18" customFormat="1" ht="89.25">
      <c r="A227" s="7" t="e">
        <f t="shared" si="3"/>
        <v>#REF!</v>
      </c>
      <c r="B227" s="7" t="s">
        <v>1698</v>
      </c>
      <c r="C227" s="7">
        <v>1</v>
      </c>
      <c r="D227" s="51">
        <v>5480</v>
      </c>
      <c r="E227" s="7" t="s">
        <v>3883</v>
      </c>
      <c r="F227" s="7"/>
      <c r="G227" s="7" t="s">
        <v>1464</v>
      </c>
      <c r="H227" s="7" t="s">
        <v>3943</v>
      </c>
      <c r="I227" s="7" t="s">
        <v>2198</v>
      </c>
      <c r="J227" s="7"/>
      <c r="K227" s="7"/>
    </row>
    <row r="228" spans="1:11" s="18" customFormat="1" ht="89.25">
      <c r="A228" s="7" t="e">
        <f t="shared" si="3"/>
        <v>#REF!</v>
      </c>
      <c r="B228" s="7" t="s">
        <v>2150</v>
      </c>
      <c r="C228" s="7">
        <v>1</v>
      </c>
      <c r="D228" s="51">
        <v>4931.41</v>
      </c>
      <c r="E228" s="7" t="s">
        <v>3883</v>
      </c>
      <c r="F228" s="7"/>
      <c r="G228" s="7" t="s">
        <v>1464</v>
      </c>
      <c r="H228" s="7" t="s">
        <v>3943</v>
      </c>
      <c r="I228" s="7" t="s">
        <v>2198</v>
      </c>
      <c r="J228" s="7"/>
      <c r="K228" s="7"/>
    </row>
    <row r="229" spans="1:11" s="18" customFormat="1" ht="89.25">
      <c r="A229" s="7" t="e">
        <f t="shared" si="3"/>
        <v>#REF!</v>
      </c>
      <c r="B229" s="7" t="s">
        <v>3940</v>
      </c>
      <c r="C229" s="7">
        <v>1</v>
      </c>
      <c r="D229" s="51">
        <v>9915</v>
      </c>
      <c r="E229" s="7" t="s">
        <v>3883</v>
      </c>
      <c r="F229" s="7"/>
      <c r="G229" s="7" t="s">
        <v>1464</v>
      </c>
      <c r="H229" s="7" t="s">
        <v>3943</v>
      </c>
      <c r="I229" s="7" t="s">
        <v>2198</v>
      </c>
      <c r="J229" s="7"/>
      <c r="K229" s="7"/>
    </row>
    <row r="230" spans="1:11" s="18" customFormat="1" ht="89.25">
      <c r="A230" s="7" t="e">
        <f t="shared" si="3"/>
        <v>#REF!</v>
      </c>
      <c r="B230" s="7" t="s">
        <v>3941</v>
      </c>
      <c r="C230" s="7">
        <v>1</v>
      </c>
      <c r="D230" s="51">
        <v>2200</v>
      </c>
      <c r="E230" s="7" t="s">
        <v>3883</v>
      </c>
      <c r="F230" s="7"/>
      <c r="G230" s="7" t="s">
        <v>1464</v>
      </c>
      <c r="H230" s="7" t="s">
        <v>3943</v>
      </c>
      <c r="I230" s="7" t="s">
        <v>2198</v>
      </c>
      <c r="J230" s="7"/>
      <c r="K230" s="7"/>
    </row>
    <row r="231" spans="1:11" s="18" customFormat="1" ht="89.25">
      <c r="A231" s="7" t="e">
        <f t="shared" si="3"/>
        <v>#REF!</v>
      </c>
      <c r="B231" s="7" t="s">
        <v>2147</v>
      </c>
      <c r="C231" s="7">
        <v>1</v>
      </c>
      <c r="D231" s="51">
        <v>22260</v>
      </c>
      <c r="E231" s="7" t="s">
        <v>3883</v>
      </c>
      <c r="F231" s="7"/>
      <c r="G231" s="7" t="s">
        <v>1464</v>
      </c>
      <c r="H231" s="7" t="s">
        <v>3943</v>
      </c>
      <c r="I231" s="7" t="s">
        <v>2198</v>
      </c>
      <c r="J231" s="7"/>
      <c r="K231" s="7"/>
    </row>
    <row r="232" spans="1:11" s="18" customFormat="1" ht="89.25">
      <c r="A232" s="7" t="e">
        <f t="shared" si="3"/>
        <v>#REF!</v>
      </c>
      <c r="B232" s="7" t="s">
        <v>2146</v>
      </c>
      <c r="C232" s="7">
        <v>1</v>
      </c>
      <c r="D232" s="51">
        <v>3900</v>
      </c>
      <c r="E232" s="7" t="s">
        <v>3883</v>
      </c>
      <c r="F232" s="7"/>
      <c r="G232" s="7" t="s">
        <v>1464</v>
      </c>
      <c r="H232" s="7" t="s">
        <v>3943</v>
      </c>
      <c r="I232" s="7" t="s">
        <v>2198</v>
      </c>
      <c r="J232" s="7"/>
      <c r="K232" s="7"/>
    </row>
    <row r="233" spans="1:11" s="18" customFormat="1" ht="89.25">
      <c r="A233" s="7" t="e">
        <f t="shared" si="3"/>
        <v>#REF!</v>
      </c>
      <c r="B233" s="7" t="s">
        <v>3942</v>
      </c>
      <c r="C233" s="7">
        <v>1</v>
      </c>
      <c r="D233" s="51">
        <v>540</v>
      </c>
      <c r="E233" s="7" t="s">
        <v>3883</v>
      </c>
      <c r="F233" s="7"/>
      <c r="G233" s="7" t="s">
        <v>1464</v>
      </c>
      <c r="H233" s="7" t="s">
        <v>3943</v>
      </c>
      <c r="I233" s="7" t="s">
        <v>2198</v>
      </c>
      <c r="J233" s="7"/>
      <c r="K233" s="7"/>
    </row>
    <row r="234" spans="1:11" s="18" customFormat="1" ht="89.25">
      <c r="A234" s="7" t="e">
        <f t="shared" si="3"/>
        <v>#REF!</v>
      </c>
      <c r="B234" s="7" t="s">
        <v>3944</v>
      </c>
      <c r="C234" s="7">
        <v>1</v>
      </c>
      <c r="D234" s="51">
        <v>6680</v>
      </c>
      <c r="E234" s="7" t="s">
        <v>3883</v>
      </c>
      <c r="F234" s="7"/>
      <c r="G234" s="7" t="s">
        <v>1464</v>
      </c>
      <c r="H234" s="7" t="s">
        <v>3956</v>
      </c>
      <c r="I234" s="7" t="s">
        <v>2198</v>
      </c>
      <c r="J234" s="7"/>
      <c r="K234" s="7"/>
    </row>
    <row r="235" spans="1:11" s="18" customFormat="1" ht="89.25">
      <c r="A235" s="7" t="e">
        <f t="shared" si="3"/>
        <v>#REF!</v>
      </c>
      <c r="B235" s="7" t="s">
        <v>3945</v>
      </c>
      <c r="C235" s="7">
        <v>1</v>
      </c>
      <c r="D235" s="51">
        <v>3750</v>
      </c>
      <c r="E235" s="7" t="s">
        <v>3883</v>
      </c>
      <c r="F235" s="7"/>
      <c r="G235" s="7" t="s">
        <v>1464</v>
      </c>
      <c r="H235" s="7" t="s">
        <v>3956</v>
      </c>
      <c r="I235" s="7" t="s">
        <v>2198</v>
      </c>
      <c r="J235" s="7"/>
      <c r="K235" s="7"/>
    </row>
    <row r="236" spans="1:11" s="18" customFormat="1" ht="89.25">
      <c r="A236" s="7" t="e">
        <f t="shared" si="3"/>
        <v>#REF!</v>
      </c>
      <c r="B236" s="7" t="s">
        <v>3946</v>
      </c>
      <c r="C236" s="7">
        <v>1</v>
      </c>
      <c r="D236" s="51">
        <v>7040</v>
      </c>
      <c r="E236" s="7" t="s">
        <v>3883</v>
      </c>
      <c r="F236" s="7"/>
      <c r="G236" s="7" t="s">
        <v>1464</v>
      </c>
      <c r="H236" s="7" t="s">
        <v>3956</v>
      </c>
      <c r="I236" s="7" t="s">
        <v>2198</v>
      </c>
      <c r="J236" s="7"/>
      <c r="K236" s="7"/>
    </row>
    <row r="237" spans="1:11" s="18" customFormat="1" ht="89.25">
      <c r="A237" s="7" t="e">
        <f t="shared" si="3"/>
        <v>#REF!</v>
      </c>
      <c r="B237" s="7" t="s">
        <v>3947</v>
      </c>
      <c r="C237" s="7">
        <v>2</v>
      </c>
      <c r="D237" s="51">
        <v>8760</v>
      </c>
      <c r="E237" s="7" t="s">
        <v>3883</v>
      </c>
      <c r="F237" s="7"/>
      <c r="G237" s="7" t="s">
        <v>1464</v>
      </c>
      <c r="H237" s="7" t="s">
        <v>3956</v>
      </c>
      <c r="I237" s="7" t="s">
        <v>2198</v>
      </c>
      <c r="J237" s="7"/>
      <c r="K237" s="7"/>
    </row>
    <row r="238" spans="1:11" s="18" customFormat="1" ht="89.25">
      <c r="A238" s="7" t="e">
        <f t="shared" si="3"/>
        <v>#REF!</v>
      </c>
      <c r="B238" s="7" t="s">
        <v>3948</v>
      </c>
      <c r="C238" s="7">
        <v>1</v>
      </c>
      <c r="D238" s="51">
        <v>3800</v>
      </c>
      <c r="E238" s="7" t="s">
        <v>3883</v>
      </c>
      <c r="F238" s="7"/>
      <c r="G238" s="7" t="s">
        <v>1464</v>
      </c>
      <c r="H238" s="7" t="s">
        <v>3956</v>
      </c>
      <c r="I238" s="7" t="s">
        <v>2198</v>
      </c>
      <c r="J238" s="7"/>
      <c r="K238" s="7"/>
    </row>
    <row r="239" spans="1:11" s="18" customFormat="1" ht="89.25">
      <c r="A239" s="7" t="e">
        <f t="shared" si="3"/>
        <v>#REF!</v>
      </c>
      <c r="B239" s="7" t="s">
        <v>3949</v>
      </c>
      <c r="C239" s="7">
        <v>1</v>
      </c>
      <c r="D239" s="51">
        <v>7500</v>
      </c>
      <c r="E239" s="7" t="s">
        <v>3883</v>
      </c>
      <c r="F239" s="7"/>
      <c r="G239" s="7" t="s">
        <v>1464</v>
      </c>
      <c r="H239" s="7" t="s">
        <v>3956</v>
      </c>
      <c r="I239" s="7" t="s">
        <v>2198</v>
      </c>
      <c r="J239" s="7"/>
      <c r="K239" s="7"/>
    </row>
    <row r="240" spans="1:11" s="18" customFormat="1" ht="89.25">
      <c r="A240" s="7" t="e">
        <f t="shared" si="3"/>
        <v>#REF!</v>
      </c>
      <c r="B240" s="7" t="s">
        <v>2158</v>
      </c>
      <c r="C240" s="7">
        <v>2</v>
      </c>
      <c r="D240" s="51">
        <v>58900</v>
      </c>
      <c r="E240" s="7" t="s">
        <v>3883</v>
      </c>
      <c r="F240" s="7"/>
      <c r="G240" s="7" t="s">
        <v>1464</v>
      </c>
      <c r="H240" s="7" t="s">
        <v>3956</v>
      </c>
      <c r="I240" s="7" t="s">
        <v>2198</v>
      </c>
      <c r="J240" s="7"/>
      <c r="K240" s="7"/>
    </row>
    <row r="241" spans="1:11" s="18" customFormat="1" ht="89.25">
      <c r="A241" s="7" t="e">
        <f t="shared" si="3"/>
        <v>#REF!</v>
      </c>
      <c r="B241" s="7" t="s">
        <v>3950</v>
      </c>
      <c r="C241" s="7">
        <v>1</v>
      </c>
      <c r="D241" s="51">
        <v>14787</v>
      </c>
      <c r="E241" s="7" t="s">
        <v>3883</v>
      </c>
      <c r="F241" s="7"/>
      <c r="G241" s="7" t="s">
        <v>1464</v>
      </c>
      <c r="H241" s="7" t="s">
        <v>3956</v>
      </c>
      <c r="I241" s="7" t="s">
        <v>2198</v>
      </c>
      <c r="J241" s="7"/>
      <c r="K241" s="7"/>
    </row>
    <row r="242" spans="1:11" s="18" customFormat="1" ht="89.25">
      <c r="A242" s="7" t="e">
        <f t="shared" si="3"/>
        <v>#REF!</v>
      </c>
      <c r="B242" s="7" t="s">
        <v>2146</v>
      </c>
      <c r="C242" s="7">
        <v>1</v>
      </c>
      <c r="D242" s="51">
        <v>4320</v>
      </c>
      <c r="E242" s="7" t="s">
        <v>3883</v>
      </c>
      <c r="F242" s="7"/>
      <c r="G242" s="7" t="s">
        <v>1464</v>
      </c>
      <c r="H242" s="7" t="s">
        <v>3956</v>
      </c>
      <c r="I242" s="7" t="s">
        <v>2198</v>
      </c>
      <c r="J242" s="7"/>
      <c r="K242" s="7"/>
    </row>
    <row r="243" spans="1:11" s="18" customFormat="1" ht="89.25">
      <c r="A243" s="7" t="e">
        <f t="shared" si="3"/>
        <v>#REF!</v>
      </c>
      <c r="B243" s="7" t="s">
        <v>3951</v>
      </c>
      <c r="C243" s="7">
        <v>1</v>
      </c>
      <c r="D243" s="51">
        <v>20250</v>
      </c>
      <c r="E243" s="7" t="s">
        <v>3883</v>
      </c>
      <c r="F243" s="7"/>
      <c r="G243" s="7" t="s">
        <v>1464</v>
      </c>
      <c r="H243" s="7" t="s">
        <v>3956</v>
      </c>
      <c r="I243" s="7" t="s">
        <v>2198</v>
      </c>
      <c r="J243" s="7"/>
      <c r="K243" s="7"/>
    </row>
    <row r="244" spans="1:11" s="18" customFormat="1" ht="89.25">
      <c r="A244" s="7" t="e">
        <f t="shared" si="3"/>
        <v>#REF!</v>
      </c>
      <c r="B244" s="7" t="s">
        <v>2146</v>
      </c>
      <c r="C244" s="7">
        <v>1</v>
      </c>
      <c r="D244" s="51">
        <v>6764.23</v>
      </c>
      <c r="E244" s="7" t="s">
        <v>3883</v>
      </c>
      <c r="F244" s="7"/>
      <c r="G244" s="7" t="s">
        <v>1464</v>
      </c>
      <c r="H244" s="7" t="s">
        <v>3956</v>
      </c>
      <c r="I244" s="7" t="s">
        <v>2198</v>
      </c>
      <c r="J244" s="7"/>
      <c r="K244" s="7"/>
    </row>
    <row r="245" spans="1:11" s="18" customFormat="1" ht="89.25">
      <c r="A245" s="7" t="e">
        <f t="shared" si="3"/>
        <v>#REF!</v>
      </c>
      <c r="B245" s="7" t="s">
        <v>3951</v>
      </c>
      <c r="C245" s="7">
        <v>1</v>
      </c>
      <c r="D245" s="51">
        <v>19387.96</v>
      </c>
      <c r="E245" s="7" t="s">
        <v>3883</v>
      </c>
      <c r="F245" s="7"/>
      <c r="G245" s="7" t="s">
        <v>1464</v>
      </c>
      <c r="H245" s="7" t="s">
        <v>3956</v>
      </c>
      <c r="I245" s="7" t="s">
        <v>2198</v>
      </c>
      <c r="J245" s="7"/>
      <c r="K245" s="7"/>
    </row>
    <row r="246" spans="1:11" s="18" customFormat="1" ht="89.25">
      <c r="A246" s="7" t="e">
        <f t="shared" si="3"/>
        <v>#REF!</v>
      </c>
      <c r="B246" s="7" t="s">
        <v>3951</v>
      </c>
      <c r="C246" s="7">
        <v>1</v>
      </c>
      <c r="D246" s="51">
        <v>25062.560000000001</v>
      </c>
      <c r="E246" s="7" t="s">
        <v>3883</v>
      </c>
      <c r="F246" s="7"/>
      <c r="G246" s="7" t="s">
        <v>1464</v>
      </c>
      <c r="H246" s="7" t="s">
        <v>3956</v>
      </c>
      <c r="I246" s="7" t="s">
        <v>2198</v>
      </c>
      <c r="J246" s="7"/>
      <c r="K246" s="7"/>
    </row>
    <row r="247" spans="1:11" s="18" customFormat="1" ht="89.25">
      <c r="A247" s="7" t="e">
        <f t="shared" si="3"/>
        <v>#REF!</v>
      </c>
      <c r="B247" s="7" t="s">
        <v>3951</v>
      </c>
      <c r="C247" s="7">
        <v>1</v>
      </c>
      <c r="D247" s="51">
        <v>33746.81</v>
      </c>
      <c r="E247" s="7" t="s">
        <v>3883</v>
      </c>
      <c r="F247" s="7"/>
      <c r="G247" s="7" t="s">
        <v>1464</v>
      </c>
      <c r="H247" s="7" t="s">
        <v>3956</v>
      </c>
      <c r="I247" s="7" t="s">
        <v>2198</v>
      </c>
      <c r="J247" s="7"/>
      <c r="K247" s="7"/>
    </row>
    <row r="248" spans="1:11" s="18" customFormat="1" ht="89.25">
      <c r="A248" s="7" t="e">
        <f t="shared" si="3"/>
        <v>#REF!</v>
      </c>
      <c r="B248" s="7" t="s">
        <v>3952</v>
      </c>
      <c r="C248" s="7">
        <v>1</v>
      </c>
      <c r="D248" s="51">
        <v>6210</v>
      </c>
      <c r="E248" s="7" t="s">
        <v>3883</v>
      </c>
      <c r="F248" s="7"/>
      <c r="G248" s="7" t="s">
        <v>1464</v>
      </c>
      <c r="H248" s="7" t="s">
        <v>3956</v>
      </c>
      <c r="I248" s="7" t="s">
        <v>2198</v>
      </c>
      <c r="J248" s="7"/>
      <c r="K248" s="7"/>
    </row>
    <row r="249" spans="1:11" s="18" customFormat="1" ht="89.25">
      <c r="A249" s="7" t="e">
        <f t="shared" si="3"/>
        <v>#REF!</v>
      </c>
      <c r="B249" s="7" t="s">
        <v>3952</v>
      </c>
      <c r="C249" s="7">
        <v>1</v>
      </c>
      <c r="D249" s="51">
        <v>6330</v>
      </c>
      <c r="E249" s="7" t="s">
        <v>3883</v>
      </c>
      <c r="F249" s="7"/>
      <c r="G249" s="7" t="s">
        <v>1464</v>
      </c>
      <c r="H249" s="7" t="s">
        <v>3956</v>
      </c>
      <c r="I249" s="7" t="s">
        <v>2198</v>
      </c>
      <c r="J249" s="7"/>
      <c r="K249" s="7"/>
    </row>
    <row r="250" spans="1:11" s="18" customFormat="1" ht="89.25">
      <c r="A250" s="7" t="e">
        <f t="shared" si="3"/>
        <v>#REF!</v>
      </c>
      <c r="B250" s="7" t="s">
        <v>3953</v>
      </c>
      <c r="C250" s="7">
        <v>1</v>
      </c>
      <c r="D250" s="51">
        <v>6400</v>
      </c>
      <c r="E250" s="7" t="s">
        <v>3883</v>
      </c>
      <c r="F250" s="7"/>
      <c r="G250" s="7" t="s">
        <v>1464</v>
      </c>
      <c r="H250" s="7" t="s">
        <v>3956</v>
      </c>
      <c r="I250" s="7" t="s">
        <v>2198</v>
      </c>
      <c r="J250" s="7"/>
      <c r="K250" s="7"/>
    </row>
    <row r="251" spans="1:11" s="18" customFormat="1" ht="89.25">
      <c r="A251" s="7" t="e">
        <f t="shared" si="3"/>
        <v>#REF!</v>
      </c>
      <c r="B251" s="7" t="s">
        <v>3954</v>
      </c>
      <c r="C251" s="7">
        <v>2</v>
      </c>
      <c r="D251" s="51">
        <v>11696.4</v>
      </c>
      <c r="E251" s="7" t="s">
        <v>3883</v>
      </c>
      <c r="F251" s="7"/>
      <c r="G251" s="7" t="s">
        <v>1464</v>
      </c>
      <c r="H251" s="7" t="s">
        <v>3956</v>
      </c>
      <c r="I251" s="7" t="s">
        <v>2198</v>
      </c>
      <c r="J251" s="7"/>
      <c r="K251" s="7"/>
    </row>
    <row r="252" spans="1:11" s="18" customFormat="1" ht="89.25">
      <c r="A252" s="7" t="e">
        <f t="shared" si="3"/>
        <v>#REF!</v>
      </c>
      <c r="B252" s="7" t="s">
        <v>3955</v>
      </c>
      <c r="C252" s="7">
        <v>1</v>
      </c>
      <c r="D252" s="51">
        <v>4620</v>
      </c>
      <c r="E252" s="7" t="s">
        <v>3883</v>
      </c>
      <c r="F252" s="7"/>
      <c r="G252" s="7" t="s">
        <v>1464</v>
      </c>
      <c r="H252" s="7" t="s">
        <v>3956</v>
      </c>
      <c r="I252" s="7" t="s">
        <v>2198</v>
      </c>
      <c r="J252" s="7"/>
      <c r="K252" s="7"/>
    </row>
    <row r="253" spans="1:11" s="18" customFormat="1" ht="89.25">
      <c r="A253" s="7" t="e">
        <f t="shared" si="3"/>
        <v>#REF!</v>
      </c>
      <c r="B253" s="7" t="s">
        <v>3934</v>
      </c>
      <c r="C253" s="7">
        <v>1</v>
      </c>
      <c r="D253" s="51">
        <v>27866</v>
      </c>
      <c r="E253" s="7" t="s">
        <v>3883</v>
      </c>
      <c r="F253" s="7"/>
      <c r="G253" s="7" t="s">
        <v>1464</v>
      </c>
      <c r="H253" s="7" t="s">
        <v>3959</v>
      </c>
      <c r="I253" s="7" t="s">
        <v>3960</v>
      </c>
      <c r="J253" s="7"/>
      <c r="K253" s="7"/>
    </row>
    <row r="254" spans="1:11" s="18" customFormat="1" ht="89.25">
      <c r="A254" s="7" t="e">
        <f t="shared" si="3"/>
        <v>#REF!</v>
      </c>
      <c r="B254" s="7" t="s">
        <v>2146</v>
      </c>
      <c r="C254" s="7">
        <v>1</v>
      </c>
      <c r="D254" s="51">
        <v>9514</v>
      </c>
      <c r="E254" s="7" t="s">
        <v>3883</v>
      </c>
      <c r="F254" s="7"/>
      <c r="G254" s="7" t="s">
        <v>1464</v>
      </c>
      <c r="H254" s="7" t="s">
        <v>3959</v>
      </c>
      <c r="I254" s="7" t="s">
        <v>3960</v>
      </c>
      <c r="J254" s="7"/>
      <c r="K254" s="7"/>
    </row>
    <row r="255" spans="1:11" s="18" customFormat="1" ht="89.25">
      <c r="A255" s="7" t="e">
        <f t="shared" si="3"/>
        <v>#REF!</v>
      </c>
      <c r="B255" s="7" t="s">
        <v>3957</v>
      </c>
      <c r="C255" s="7">
        <v>1</v>
      </c>
      <c r="D255" s="51">
        <v>8900</v>
      </c>
      <c r="E255" s="7" t="s">
        <v>3883</v>
      </c>
      <c r="F255" s="7"/>
      <c r="G255" s="7" t="s">
        <v>1464</v>
      </c>
      <c r="H255" s="7" t="s">
        <v>3959</v>
      </c>
      <c r="I255" s="7" t="s">
        <v>3960</v>
      </c>
      <c r="J255" s="7"/>
      <c r="K255" s="7"/>
    </row>
    <row r="256" spans="1:11" s="18" customFormat="1" ht="89.25">
      <c r="A256" s="7" t="e">
        <f t="shared" si="3"/>
        <v>#REF!</v>
      </c>
      <c r="B256" s="7" t="s">
        <v>3958</v>
      </c>
      <c r="C256" s="7">
        <v>1</v>
      </c>
      <c r="D256" s="51">
        <v>7552</v>
      </c>
      <c r="E256" s="7" t="s">
        <v>3883</v>
      </c>
      <c r="F256" s="7"/>
      <c r="G256" s="7" t="s">
        <v>1464</v>
      </c>
      <c r="H256" s="7" t="s">
        <v>3959</v>
      </c>
      <c r="I256" s="7" t="s">
        <v>3960</v>
      </c>
      <c r="J256" s="7"/>
      <c r="K256" s="7"/>
    </row>
    <row r="257" spans="1:11" s="18" customFormat="1" ht="89.25">
      <c r="A257" s="7" t="e">
        <f t="shared" ref="A257:A320" si="4">A256+1</f>
        <v>#REF!</v>
      </c>
      <c r="B257" s="7" t="s">
        <v>2158</v>
      </c>
      <c r="C257" s="7">
        <v>1</v>
      </c>
      <c r="D257" s="51">
        <v>23695</v>
      </c>
      <c r="E257" s="7" t="s">
        <v>3883</v>
      </c>
      <c r="F257" s="7"/>
      <c r="G257" s="7" t="s">
        <v>1464</v>
      </c>
      <c r="H257" s="7" t="s">
        <v>3961</v>
      </c>
      <c r="I257" s="7" t="s">
        <v>3962</v>
      </c>
      <c r="J257" s="7"/>
      <c r="K257" s="7"/>
    </row>
    <row r="258" spans="1:11" s="18" customFormat="1" ht="89.25">
      <c r="A258" s="7" t="e">
        <f t="shared" si="4"/>
        <v>#REF!</v>
      </c>
      <c r="B258" s="7" t="s">
        <v>3951</v>
      </c>
      <c r="C258" s="7">
        <v>1</v>
      </c>
      <c r="D258" s="51"/>
      <c r="E258" s="7" t="s">
        <v>3883</v>
      </c>
      <c r="F258" s="7"/>
      <c r="G258" s="7" t="s">
        <v>1464</v>
      </c>
      <c r="H258" s="7" t="s">
        <v>3963</v>
      </c>
      <c r="I258" s="7" t="s">
        <v>3962</v>
      </c>
      <c r="J258" s="7"/>
      <c r="K258" s="7"/>
    </row>
    <row r="259" spans="1:11" s="18" customFormat="1" ht="89.25">
      <c r="A259" s="7" t="e">
        <f t="shared" si="4"/>
        <v>#REF!</v>
      </c>
      <c r="B259" s="7" t="s">
        <v>2158</v>
      </c>
      <c r="C259" s="7">
        <v>1</v>
      </c>
      <c r="D259" s="51"/>
      <c r="E259" s="7" t="s">
        <v>3883</v>
      </c>
      <c r="F259" s="7"/>
      <c r="G259" s="7" t="s">
        <v>1464</v>
      </c>
      <c r="H259" s="7" t="s">
        <v>3963</v>
      </c>
      <c r="I259" s="7" t="s">
        <v>3962</v>
      </c>
      <c r="J259" s="7"/>
      <c r="K259" s="7"/>
    </row>
    <row r="260" spans="1:11" s="18" customFormat="1" ht="89.25">
      <c r="A260" s="7" t="e">
        <f t="shared" si="4"/>
        <v>#REF!</v>
      </c>
      <c r="B260" s="7" t="s">
        <v>2147</v>
      </c>
      <c r="C260" s="7">
        <v>1</v>
      </c>
      <c r="D260" s="51">
        <v>30539</v>
      </c>
      <c r="E260" s="7" t="s">
        <v>3883</v>
      </c>
      <c r="F260" s="7"/>
      <c r="G260" s="7" t="s">
        <v>1464</v>
      </c>
      <c r="H260" s="7" t="s">
        <v>3971</v>
      </c>
      <c r="I260" s="7" t="s">
        <v>3962</v>
      </c>
      <c r="J260" s="7"/>
      <c r="K260" s="7"/>
    </row>
    <row r="261" spans="1:11" s="18" customFormat="1" ht="89.25">
      <c r="A261" s="7" t="e">
        <f t="shared" si="4"/>
        <v>#REF!</v>
      </c>
      <c r="B261" s="7" t="s">
        <v>2147</v>
      </c>
      <c r="C261" s="7">
        <v>1</v>
      </c>
      <c r="D261" s="51">
        <v>21350</v>
      </c>
      <c r="E261" s="7" t="s">
        <v>3883</v>
      </c>
      <c r="F261" s="7"/>
      <c r="G261" s="7" t="s">
        <v>1464</v>
      </c>
      <c r="H261" s="7" t="s">
        <v>3971</v>
      </c>
      <c r="I261" s="7" t="s">
        <v>3962</v>
      </c>
      <c r="J261" s="7"/>
      <c r="K261" s="7"/>
    </row>
    <row r="262" spans="1:11" s="18" customFormat="1" ht="89.25">
      <c r="A262" s="7" t="e">
        <f t="shared" si="4"/>
        <v>#REF!</v>
      </c>
      <c r="B262" s="7" t="s">
        <v>2147</v>
      </c>
      <c r="C262" s="7">
        <v>1</v>
      </c>
      <c r="D262" s="51">
        <v>19840</v>
      </c>
      <c r="E262" s="7" t="s">
        <v>3883</v>
      </c>
      <c r="F262" s="7"/>
      <c r="G262" s="7" t="s">
        <v>1464</v>
      </c>
      <c r="H262" s="7" t="s">
        <v>3971</v>
      </c>
      <c r="I262" s="7" t="s">
        <v>3962</v>
      </c>
      <c r="J262" s="7"/>
      <c r="K262" s="7"/>
    </row>
    <row r="263" spans="1:11" s="18" customFormat="1" ht="89.25">
      <c r="A263" s="7" t="e">
        <f t="shared" si="4"/>
        <v>#REF!</v>
      </c>
      <c r="B263" s="7" t="s">
        <v>2147</v>
      </c>
      <c r="C263" s="7">
        <v>1</v>
      </c>
      <c r="D263" s="51">
        <v>26104</v>
      </c>
      <c r="E263" s="7" t="s">
        <v>3883</v>
      </c>
      <c r="F263" s="7"/>
      <c r="G263" s="7" t="s">
        <v>1464</v>
      </c>
      <c r="H263" s="7" t="s">
        <v>3971</v>
      </c>
      <c r="I263" s="7" t="s">
        <v>3962</v>
      </c>
      <c r="J263" s="7"/>
      <c r="K263" s="7"/>
    </row>
    <row r="264" spans="1:11" s="18" customFormat="1" ht="89.25">
      <c r="A264" s="7" t="e">
        <f t="shared" si="4"/>
        <v>#REF!</v>
      </c>
      <c r="B264" s="7" t="s">
        <v>3964</v>
      </c>
      <c r="C264" s="7">
        <v>1</v>
      </c>
      <c r="D264" s="51">
        <v>15286.74</v>
      </c>
      <c r="E264" s="7" t="s">
        <v>3883</v>
      </c>
      <c r="F264" s="7"/>
      <c r="G264" s="7" t="s">
        <v>1464</v>
      </c>
      <c r="H264" s="7" t="s">
        <v>3971</v>
      </c>
      <c r="I264" s="7" t="s">
        <v>3962</v>
      </c>
      <c r="J264" s="7"/>
      <c r="K264" s="7"/>
    </row>
    <row r="265" spans="1:11" s="18" customFormat="1" ht="89.25">
      <c r="A265" s="7" t="e">
        <f t="shared" si="4"/>
        <v>#REF!</v>
      </c>
      <c r="B265" s="7" t="s">
        <v>3965</v>
      </c>
      <c r="C265" s="7">
        <v>1</v>
      </c>
      <c r="D265" s="51">
        <v>6700</v>
      </c>
      <c r="E265" s="7" t="s">
        <v>3883</v>
      </c>
      <c r="F265" s="7"/>
      <c r="G265" s="7" t="s">
        <v>1464</v>
      </c>
      <c r="H265" s="7" t="s">
        <v>3971</v>
      </c>
      <c r="I265" s="7" t="s">
        <v>3962</v>
      </c>
      <c r="J265" s="7"/>
      <c r="K265" s="7"/>
    </row>
    <row r="266" spans="1:11" s="18" customFormat="1" ht="89.25">
      <c r="A266" s="7" t="e">
        <f t="shared" si="4"/>
        <v>#REF!</v>
      </c>
      <c r="B266" s="7" t="s">
        <v>3966</v>
      </c>
      <c r="C266" s="7">
        <v>2</v>
      </c>
      <c r="D266" s="51">
        <v>13180</v>
      </c>
      <c r="E266" s="7" t="s">
        <v>3883</v>
      </c>
      <c r="F266" s="7"/>
      <c r="G266" s="7" t="s">
        <v>1464</v>
      </c>
      <c r="H266" s="7" t="s">
        <v>3971</v>
      </c>
      <c r="I266" s="7" t="s">
        <v>3962</v>
      </c>
      <c r="J266" s="7"/>
      <c r="K266" s="7"/>
    </row>
    <row r="267" spans="1:11" s="18" customFormat="1" ht="89.25">
      <c r="A267" s="7" t="e">
        <f t="shared" si="4"/>
        <v>#REF!</v>
      </c>
      <c r="B267" s="7" t="s">
        <v>3967</v>
      </c>
      <c r="C267" s="7">
        <v>1</v>
      </c>
      <c r="D267" s="51">
        <v>6600</v>
      </c>
      <c r="E267" s="7" t="s">
        <v>3883</v>
      </c>
      <c r="F267" s="7"/>
      <c r="G267" s="7" t="s">
        <v>1464</v>
      </c>
      <c r="H267" s="7" t="s">
        <v>3971</v>
      </c>
      <c r="I267" s="7" t="s">
        <v>3962</v>
      </c>
      <c r="J267" s="7"/>
      <c r="K267" s="7"/>
    </row>
    <row r="268" spans="1:11" s="18" customFormat="1" ht="89.25">
      <c r="A268" s="7" t="e">
        <f t="shared" si="4"/>
        <v>#REF!</v>
      </c>
      <c r="B268" s="7" t="s">
        <v>3968</v>
      </c>
      <c r="C268" s="7">
        <v>1</v>
      </c>
      <c r="D268" s="51">
        <v>7916</v>
      </c>
      <c r="E268" s="7" t="s">
        <v>3883</v>
      </c>
      <c r="F268" s="7"/>
      <c r="G268" s="7" t="s">
        <v>1464</v>
      </c>
      <c r="H268" s="7" t="s">
        <v>3971</v>
      </c>
      <c r="I268" s="7" t="s">
        <v>3962</v>
      </c>
      <c r="J268" s="7"/>
      <c r="K268" s="7"/>
    </row>
    <row r="269" spans="1:11" s="18" customFormat="1" ht="89.25">
      <c r="A269" s="7" t="e">
        <f t="shared" si="4"/>
        <v>#REF!</v>
      </c>
      <c r="B269" s="7" t="s">
        <v>3940</v>
      </c>
      <c r="C269" s="7">
        <v>1</v>
      </c>
      <c r="D269" s="51">
        <v>2950</v>
      </c>
      <c r="E269" s="7" t="s">
        <v>3883</v>
      </c>
      <c r="F269" s="7"/>
      <c r="G269" s="7" t="s">
        <v>1464</v>
      </c>
      <c r="H269" s="7" t="s">
        <v>3971</v>
      </c>
      <c r="I269" s="7" t="s">
        <v>3962</v>
      </c>
      <c r="J269" s="7"/>
      <c r="K269" s="7"/>
    </row>
    <row r="270" spans="1:11" s="18" customFormat="1" ht="89.25">
      <c r="A270" s="7" t="e">
        <f t="shared" si="4"/>
        <v>#REF!</v>
      </c>
      <c r="B270" s="7" t="s">
        <v>3969</v>
      </c>
      <c r="C270" s="7">
        <v>1</v>
      </c>
      <c r="D270" s="51">
        <v>1061</v>
      </c>
      <c r="E270" s="7" t="s">
        <v>3883</v>
      </c>
      <c r="F270" s="7"/>
      <c r="G270" s="7" t="s">
        <v>1464</v>
      </c>
      <c r="H270" s="7" t="s">
        <v>3971</v>
      </c>
      <c r="I270" s="7" t="s">
        <v>3962</v>
      </c>
      <c r="J270" s="7"/>
      <c r="K270" s="7"/>
    </row>
    <row r="271" spans="1:11" s="18" customFormat="1" ht="89.25">
      <c r="A271" s="7" t="e">
        <f t="shared" si="4"/>
        <v>#REF!</v>
      </c>
      <c r="B271" s="7" t="s">
        <v>3970</v>
      </c>
      <c r="C271" s="7">
        <v>1</v>
      </c>
      <c r="D271" s="51">
        <v>660</v>
      </c>
      <c r="E271" s="7" t="s">
        <v>3883</v>
      </c>
      <c r="F271" s="7"/>
      <c r="G271" s="7" t="s">
        <v>1464</v>
      </c>
      <c r="H271" s="7" t="s">
        <v>3971</v>
      </c>
      <c r="I271" s="7" t="s">
        <v>3962</v>
      </c>
      <c r="J271" s="7"/>
      <c r="K271" s="7"/>
    </row>
    <row r="272" spans="1:11" s="18" customFormat="1" ht="89.25">
      <c r="A272" s="7" t="e">
        <f t="shared" si="4"/>
        <v>#REF!</v>
      </c>
      <c r="B272" s="7" t="s">
        <v>3969</v>
      </c>
      <c r="C272" s="7">
        <v>1</v>
      </c>
      <c r="D272" s="51">
        <v>2270</v>
      </c>
      <c r="E272" s="7" t="s">
        <v>3883</v>
      </c>
      <c r="F272" s="7"/>
      <c r="G272" s="7" t="s">
        <v>1464</v>
      </c>
      <c r="H272" s="7" t="s">
        <v>3971</v>
      </c>
      <c r="I272" s="7" t="s">
        <v>3962</v>
      </c>
      <c r="J272" s="7"/>
      <c r="K272" s="7"/>
    </row>
    <row r="273" spans="1:11" s="18" customFormat="1" ht="89.25">
      <c r="A273" s="7" t="e">
        <f t="shared" si="4"/>
        <v>#REF!</v>
      </c>
      <c r="B273" s="7" t="s">
        <v>3972</v>
      </c>
      <c r="C273" s="7">
        <v>1</v>
      </c>
      <c r="D273" s="51">
        <v>18846.060000000001</v>
      </c>
      <c r="E273" s="7" t="s">
        <v>3883</v>
      </c>
      <c r="F273" s="7"/>
      <c r="G273" s="7" t="s">
        <v>1464</v>
      </c>
      <c r="H273" s="7" t="s">
        <v>3978</v>
      </c>
      <c r="I273" s="7" t="s">
        <v>3977</v>
      </c>
      <c r="J273" s="7"/>
      <c r="K273" s="7"/>
    </row>
    <row r="274" spans="1:11" s="18" customFormat="1" ht="89.25">
      <c r="A274" s="7" t="e">
        <f t="shared" si="4"/>
        <v>#REF!</v>
      </c>
      <c r="B274" s="7" t="s">
        <v>3973</v>
      </c>
      <c r="C274" s="7">
        <v>1</v>
      </c>
      <c r="D274" s="51">
        <v>9680</v>
      </c>
      <c r="E274" s="7" t="s">
        <v>3883</v>
      </c>
      <c r="F274" s="7"/>
      <c r="G274" s="7" t="s">
        <v>1464</v>
      </c>
      <c r="H274" s="7" t="s">
        <v>3978</v>
      </c>
      <c r="I274" s="7" t="s">
        <v>3977</v>
      </c>
      <c r="J274" s="7"/>
      <c r="K274" s="7"/>
    </row>
    <row r="275" spans="1:11" s="18" customFormat="1" ht="89.25">
      <c r="A275" s="7" t="e">
        <f t="shared" si="4"/>
        <v>#REF!</v>
      </c>
      <c r="B275" s="7" t="s">
        <v>3974</v>
      </c>
      <c r="C275" s="7">
        <v>1</v>
      </c>
      <c r="D275" s="51">
        <v>4958.08</v>
      </c>
      <c r="E275" s="7" t="s">
        <v>3883</v>
      </c>
      <c r="F275" s="7"/>
      <c r="G275" s="7" t="s">
        <v>1464</v>
      </c>
      <c r="H275" s="7" t="s">
        <v>3978</v>
      </c>
      <c r="I275" s="7" t="s">
        <v>3977</v>
      </c>
      <c r="J275" s="7"/>
      <c r="K275" s="7"/>
    </row>
    <row r="276" spans="1:11" s="18" customFormat="1" ht="89.25">
      <c r="A276" s="7" t="e">
        <f t="shared" si="4"/>
        <v>#REF!</v>
      </c>
      <c r="B276" s="7" t="s">
        <v>3951</v>
      </c>
      <c r="C276" s="7">
        <v>1</v>
      </c>
      <c r="D276" s="51">
        <v>24465</v>
      </c>
      <c r="E276" s="7" t="s">
        <v>3883</v>
      </c>
      <c r="F276" s="7"/>
      <c r="G276" s="7" t="s">
        <v>1464</v>
      </c>
      <c r="H276" s="7" t="s">
        <v>3978</v>
      </c>
      <c r="I276" s="7" t="s">
        <v>3977</v>
      </c>
      <c r="J276" s="7"/>
      <c r="K276" s="7"/>
    </row>
    <row r="277" spans="1:11" s="18" customFormat="1" ht="89.25">
      <c r="A277" s="7" t="e">
        <f t="shared" si="4"/>
        <v>#REF!</v>
      </c>
      <c r="B277" s="7" t="s">
        <v>3951</v>
      </c>
      <c r="C277" s="7">
        <v>1</v>
      </c>
      <c r="D277" s="51">
        <v>19960</v>
      </c>
      <c r="E277" s="7" t="s">
        <v>3883</v>
      </c>
      <c r="F277" s="7"/>
      <c r="G277" s="7" t="s">
        <v>1464</v>
      </c>
      <c r="H277" s="7" t="s">
        <v>3978</v>
      </c>
      <c r="I277" s="7" t="s">
        <v>3977</v>
      </c>
      <c r="J277" s="7"/>
      <c r="K277" s="7"/>
    </row>
    <row r="278" spans="1:11" s="18" customFormat="1" ht="89.25">
      <c r="A278" s="7" t="e">
        <f t="shared" si="4"/>
        <v>#REF!</v>
      </c>
      <c r="B278" s="7" t="s">
        <v>3975</v>
      </c>
      <c r="C278" s="7">
        <v>1</v>
      </c>
      <c r="D278" s="51">
        <v>4992</v>
      </c>
      <c r="E278" s="7" t="s">
        <v>3883</v>
      </c>
      <c r="F278" s="7"/>
      <c r="G278" s="7" t="s">
        <v>1464</v>
      </c>
      <c r="H278" s="7" t="s">
        <v>3978</v>
      </c>
      <c r="I278" s="7" t="s">
        <v>3977</v>
      </c>
      <c r="J278" s="7"/>
      <c r="K278" s="7"/>
    </row>
    <row r="279" spans="1:11" s="18" customFormat="1" ht="89.25">
      <c r="A279" s="7" t="e">
        <f t="shared" si="4"/>
        <v>#REF!</v>
      </c>
      <c r="B279" s="7" t="s">
        <v>3951</v>
      </c>
      <c r="C279" s="7">
        <v>1</v>
      </c>
      <c r="D279" s="51">
        <v>20379.060000000001</v>
      </c>
      <c r="E279" s="7" t="s">
        <v>3883</v>
      </c>
      <c r="F279" s="7"/>
      <c r="G279" s="7" t="s">
        <v>1464</v>
      </c>
      <c r="H279" s="7" t="s">
        <v>3978</v>
      </c>
      <c r="I279" s="7" t="s">
        <v>3977</v>
      </c>
      <c r="J279" s="7"/>
      <c r="K279" s="7"/>
    </row>
    <row r="280" spans="1:11" s="18" customFormat="1" ht="89.25">
      <c r="A280" s="7" t="e">
        <f t="shared" si="4"/>
        <v>#REF!</v>
      </c>
      <c r="B280" s="7" t="s">
        <v>3976</v>
      </c>
      <c r="C280" s="7">
        <v>1</v>
      </c>
      <c r="D280" s="51">
        <v>8750</v>
      </c>
      <c r="E280" s="7" t="s">
        <v>3883</v>
      </c>
      <c r="F280" s="7"/>
      <c r="G280" s="7" t="s">
        <v>1464</v>
      </c>
      <c r="H280" s="7" t="s">
        <v>3978</v>
      </c>
      <c r="I280" s="7" t="s">
        <v>3977</v>
      </c>
      <c r="J280" s="7"/>
      <c r="K280" s="7"/>
    </row>
    <row r="281" spans="1:11" s="18" customFormat="1" ht="89.25">
      <c r="A281" s="7" t="e">
        <f t="shared" si="4"/>
        <v>#REF!</v>
      </c>
      <c r="B281" s="7" t="s">
        <v>3979</v>
      </c>
      <c r="C281" s="7">
        <v>1</v>
      </c>
      <c r="D281" s="51">
        <v>7410</v>
      </c>
      <c r="E281" s="7" t="s">
        <v>3883</v>
      </c>
      <c r="F281" s="7"/>
      <c r="G281" s="7" t="s">
        <v>1464</v>
      </c>
      <c r="H281" s="7" t="s">
        <v>3980</v>
      </c>
      <c r="I281" s="7" t="s">
        <v>3977</v>
      </c>
      <c r="J281" s="7"/>
      <c r="K281" s="7"/>
    </row>
    <row r="282" spans="1:11" s="18" customFormat="1" ht="89.25">
      <c r="A282" s="7" t="e">
        <f t="shared" si="4"/>
        <v>#REF!</v>
      </c>
      <c r="B282" s="7" t="s">
        <v>2146</v>
      </c>
      <c r="C282" s="7">
        <v>1</v>
      </c>
      <c r="D282" s="51">
        <v>6934</v>
      </c>
      <c r="E282" s="7" t="s">
        <v>3883</v>
      </c>
      <c r="F282" s="7"/>
      <c r="G282" s="7" t="s">
        <v>1464</v>
      </c>
      <c r="H282" s="7" t="s">
        <v>3980</v>
      </c>
      <c r="I282" s="7" t="s">
        <v>3977</v>
      </c>
      <c r="J282" s="7"/>
      <c r="K282" s="7"/>
    </row>
    <row r="283" spans="1:11" s="18" customFormat="1" ht="89.25">
      <c r="A283" s="7" t="e">
        <f t="shared" si="4"/>
        <v>#REF!</v>
      </c>
      <c r="B283" s="7" t="s">
        <v>1698</v>
      </c>
      <c r="C283" s="7">
        <v>1</v>
      </c>
      <c r="D283" s="51">
        <v>6330</v>
      </c>
      <c r="E283" s="7" t="s">
        <v>3883</v>
      </c>
      <c r="F283" s="7"/>
      <c r="G283" s="7" t="s">
        <v>1464</v>
      </c>
      <c r="H283" s="7" t="s">
        <v>3980</v>
      </c>
      <c r="I283" s="7" t="s">
        <v>3977</v>
      </c>
      <c r="J283" s="7"/>
      <c r="K283" s="7"/>
    </row>
    <row r="284" spans="1:11" s="18" customFormat="1" ht="89.25">
      <c r="A284" s="7" t="e">
        <f t="shared" si="4"/>
        <v>#REF!</v>
      </c>
      <c r="B284" s="7" t="s">
        <v>3984</v>
      </c>
      <c r="C284" s="7">
        <v>34</v>
      </c>
      <c r="D284" s="51">
        <v>14324.2</v>
      </c>
      <c r="E284" s="7" t="s">
        <v>3985</v>
      </c>
      <c r="F284" s="7" t="s">
        <v>3987</v>
      </c>
      <c r="G284" s="7" t="s">
        <v>1464</v>
      </c>
      <c r="H284" s="7" t="s">
        <v>3988</v>
      </c>
      <c r="I284" s="7" t="s">
        <v>1355</v>
      </c>
      <c r="J284" s="7"/>
      <c r="K284" s="7"/>
    </row>
    <row r="285" spans="1:11" s="18" customFormat="1" ht="89.25">
      <c r="A285" s="7" t="e">
        <f t="shared" si="4"/>
        <v>#REF!</v>
      </c>
      <c r="B285" s="7" t="s">
        <v>3984</v>
      </c>
      <c r="C285" s="7">
        <v>246</v>
      </c>
      <c r="D285" s="51">
        <v>296106.89</v>
      </c>
      <c r="E285" s="7" t="s">
        <v>3985</v>
      </c>
      <c r="F285" s="7" t="s">
        <v>3986</v>
      </c>
      <c r="G285" s="7" t="s">
        <v>1464</v>
      </c>
      <c r="H285" s="7" t="s">
        <v>3988</v>
      </c>
      <c r="I285" s="7" t="s">
        <v>1355</v>
      </c>
      <c r="J285" s="7"/>
      <c r="K285" s="7"/>
    </row>
    <row r="286" spans="1:11" s="18" customFormat="1" ht="89.25">
      <c r="A286" s="7" t="e">
        <f t="shared" si="4"/>
        <v>#REF!</v>
      </c>
      <c r="B286" s="7" t="s">
        <v>3984</v>
      </c>
      <c r="C286" s="7">
        <v>208</v>
      </c>
      <c r="D286" s="51">
        <v>245994.95</v>
      </c>
      <c r="E286" s="7" t="s">
        <v>3985</v>
      </c>
      <c r="F286" s="7" t="s">
        <v>3990</v>
      </c>
      <c r="G286" s="7" t="s">
        <v>1464</v>
      </c>
      <c r="H286" s="7" t="s">
        <v>3991</v>
      </c>
      <c r="I286" s="7" t="s">
        <v>1355</v>
      </c>
      <c r="J286" s="7"/>
      <c r="K286" s="7"/>
    </row>
    <row r="287" spans="1:11" s="18" customFormat="1" ht="89.25">
      <c r="A287" s="7" t="e">
        <f t="shared" si="4"/>
        <v>#REF!</v>
      </c>
      <c r="B287" s="7" t="s">
        <v>3984</v>
      </c>
      <c r="C287" s="7">
        <v>225</v>
      </c>
      <c r="D287" s="51">
        <v>219279.42</v>
      </c>
      <c r="E287" s="7" t="s">
        <v>3985</v>
      </c>
      <c r="F287" s="7"/>
      <c r="G287" s="7" t="s">
        <v>1464</v>
      </c>
      <c r="H287" s="7" t="s">
        <v>3992</v>
      </c>
      <c r="I287" s="7" t="s">
        <v>1355</v>
      </c>
      <c r="J287" s="7"/>
      <c r="K287" s="7"/>
    </row>
    <row r="288" spans="1:11" s="18" customFormat="1" ht="89.25">
      <c r="A288" s="7" t="e">
        <f t="shared" si="4"/>
        <v>#REF!</v>
      </c>
      <c r="B288" s="7" t="s">
        <v>3984</v>
      </c>
      <c r="C288" s="7">
        <v>592</v>
      </c>
      <c r="D288" s="51">
        <v>371033.01</v>
      </c>
      <c r="E288" s="7" t="s">
        <v>3985</v>
      </c>
      <c r="F288" s="7" t="s">
        <v>3993</v>
      </c>
      <c r="G288" s="7" t="s">
        <v>1464</v>
      </c>
      <c r="H288" s="7" t="s">
        <v>3994</v>
      </c>
      <c r="I288" s="7" t="s">
        <v>1355</v>
      </c>
      <c r="J288" s="7"/>
      <c r="K288" s="7"/>
    </row>
    <row r="289" spans="1:11" s="18" customFormat="1" ht="318.75">
      <c r="A289" s="7" t="e">
        <f t="shared" si="4"/>
        <v>#REF!</v>
      </c>
      <c r="B289" s="7" t="s">
        <v>3995</v>
      </c>
      <c r="C289" s="7">
        <v>1</v>
      </c>
      <c r="D289" s="51">
        <v>18299</v>
      </c>
      <c r="E289" s="7" t="s">
        <v>3985</v>
      </c>
      <c r="F289" s="7" t="s">
        <v>3998</v>
      </c>
      <c r="G289" s="7" t="s">
        <v>1464</v>
      </c>
      <c r="H289" s="7" t="s">
        <v>3997</v>
      </c>
      <c r="I289" s="7" t="s">
        <v>1355</v>
      </c>
      <c r="J289" s="7"/>
      <c r="K289" s="7"/>
    </row>
    <row r="290" spans="1:11" s="18" customFormat="1" ht="89.25">
      <c r="A290" s="7" t="e">
        <f t="shared" si="4"/>
        <v>#REF!</v>
      </c>
      <c r="B290" s="7" t="s">
        <v>3996</v>
      </c>
      <c r="C290" s="7">
        <v>1</v>
      </c>
      <c r="D290" s="51">
        <v>6773</v>
      </c>
      <c r="E290" s="7" t="s">
        <v>3985</v>
      </c>
      <c r="F290" s="7" t="s">
        <v>3998</v>
      </c>
      <c r="G290" s="7" t="s">
        <v>1464</v>
      </c>
      <c r="H290" s="7" t="s">
        <v>3997</v>
      </c>
      <c r="I290" s="7" t="s">
        <v>1355</v>
      </c>
      <c r="J290" s="7"/>
      <c r="K290" s="7"/>
    </row>
    <row r="291" spans="1:11" s="18" customFormat="1" ht="89.25">
      <c r="A291" s="7" t="e">
        <f t="shared" si="4"/>
        <v>#REF!</v>
      </c>
      <c r="B291" s="7" t="s">
        <v>3984</v>
      </c>
      <c r="C291" s="7">
        <v>194</v>
      </c>
      <c r="D291" s="51">
        <v>8115.74</v>
      </c>
      <c r="E291" s="7" t="s">
        <v>3985</v>
      </c>
      <c r="F291" s="7" t="s">
        <v>3999</v>
      </c>
      <c r="G291" s="7" t="s">
        <v>1464</v>
      </c>
      <c r="H291" s="7" t="s">
        <v>4000</v>
      </c>
      <c r="I291" s="7" t="s">
        <v>1355</v>
      </c>
      <c r="J291" s="7"/>
      <c r="K291" s="7"/>
    </row>
    <row r="292" spans="1:11" s="18" customFormat="1" ht="204">
      <c r="A292" s="7" t="e">
        <f t="shared" si="4"/>
        <v>#REF!</v>
      </c>
      <c r="B292" s="7" t="s">
        <v>4003</v>
      </c>
      <c r="C292" s="7">
        <v>1</v>
      </c>
      <c r="D292" s="51">
        <v>310471.19</v>
      </c>
      <c r="E292" s="7" t="s">
        <v>4002</v>
      </c>
      <c r="F292" s="7" t="s">
        <v>3859</v>
      </c>
      <c r="G292" s="7" t="s">
        <v>4001</v>
      </c>
      <c r="H292" s="7" t="s">
        <v>4004</v>
      </c>
      <c r="I292" s="7" t="s">
        <v>1363</v>
      </c>
      <c r="J292" s="7"/>
      <c r="K292" s="7"/>
    </row>
    <row r="293" spans="1:11" s="18" customFormat="1" ht="89.25">
      <c r="A293" s="7" t="e">
        <f t="shared" si="4"/>
        <v>#REF!</v>
      </c>
      <c r="B293" s="7" t="s">
        <v>4005</v>
      </c>
      <c r="C293" s="7">
        <v>54</v>
      </c>
      <c r="D293" s="51">
        <v>187020</v>
      </c>
      <c r="E293" s="7" t="s">
        <v>3883</v>
      </c>
      <c r="F293" s="7" t="s">
        <v>4006</v>
      </c>
      <c r="G293" s="7" t="s">
        <v>4001</v>
      </c>
      <c r="H293" s="7" t="s">
        <v>4007</v>
      </c>
      <c r="I293" s="7" t="s">
        <v>1363</v>
      </c>
      <c r="J293" s="7"/>
      <c r="K293" s="7"/>
    </row>
    <row r="294" spans="1:11" s="18" customFormat="1" ht="89.25">
      <c r="A294" s="7" t="e">
        <f t="shared" si="4"/>
        <v>#REF!</v>
      </c>
      <c r="B294" s="7" t="s">
        <v>4008</v>
      </c>
      <c r="C294" s="7">
        <v>1</v>
      </c>
      <c r="D294" s="51">
        <v>3040</v>
      </c>
      <c r="E294" s="7" t="s">
        <v>3883</v>
      </c>
      <c r="F294" s="7" t="s">
        <v>4006</v>
      </c>
      <c r="G294" s="7" t="s">
        <v>4001</v>
      </c>
      <c r="H294" s="7" t="s">
        <v>4009</v>
      </c>
      <c r="I294" s="7" t="s">
        <v>1363</v>
      </c>
      <c r="J294" s="7"/>
      <c r="K294" s="7"/>
    </row>
    <row r="295" spans="1:11" s="18" customFormat="1" ht="89.25">
      <c r="A295" s="7" t="e">
        <f t="shared" si="4"/>
        <v>#REF!</v>
      </c>
      <c r="B295" s="7" t="s">
        <v>4010</v>
      </c>
      <c r="C295" s="7">
        <v>1</v>
      </c>
      <c r="D295" s="51">
        <v>4000</v>
      </c>
      <c r="E295" s="7" t="s">
        <v>3883</v>
      </c>
      <c r="F295" s="7" t="s">
        <v>4006</v>
      </c>
      <c r="G295" s="7" t="s">
        <v>4001</v>
      </c>
      <c r="H295" s="7" t="s">
        <v>4009</v>
      </c>
      <c r="I295" s="7" t="s">
        <v>1363</v>
      </c>
      <c r="J295" s="7"/>
      <c r="K295" s="7"/>
    </row>
    <row r="296" spans="1:11" s="18" customFormat="1" ht="89.25">
      <c r="A296" s="7" t="e">
        <f t="shared" si="4"/>
        <v>#REF!</v>
      </c>
      <c r="B296" s="7" t="s">
        <v>4011</v>
      </c>
      <c r="C296" s="7">
        <v>1</v>
      </c>
      <c r="D296" s="51">
        <v>27500</v>
      </c>
      <c r="E296" s="7" t="s">
        <v>3883</v>
      </c>
      <c r="F296" s="7" t="s">
        <v>4006</v>
      </c>
      <c r="G296" s="7" t="s">
        <v>4001</v>
      </c>
      <c r="H296" s="7" t="s">
        <v>4009</v>
      </c>
      <c r="I296" s="7" t="s">
        <v>1363</v>
      </c>
      <c r="J296" s="7"/>
      <c r="K296" s="7"/>
    </row>
    <row r="297" spans="1:11" s="18" customFormat="1" ht="89.25">
      <c r="A297" s="7" t="e">
        <f t="shared" si="4"/>
        <v>#REF!</v>
      </c>
      <c r="B297" s="7" t="s">
        <v>4012</v>
      </c>
      <c r="C297" s="7">
        <v>1</v>
      </c>
      <c r="D297" s="51">
        <v>84600</v>
      </c>
      <c r="E297" s="7" t="s">
        <v>3883</v>
      </c>
      <c r="F297" s="7" t="s">
        <v>4006</v>
      </c>
      <c r="G297" s="7" t="s">
        <v>4001</v>
      </c>
      <c r="H297" s="7" t="s">
        <v>4009</v>
      </c>
      <c r="I297" s="7" t="s">
        <v>1363</v>
      </c>
      <c r="J297" s="7"/>
      <c r="K297" s="7"/>
    </row>
    <row r="298" spans="1:11" s="18" customFormat="1" ht="89.25">
      <c r="A298" s="7" t="e">
        <f t="shared" si="4"/>
        <v>#REF!</v>
      </c>
      <c r="B298" s="7" t="s">
        <v>4016</v>
      </c>
      <c r="C298" s="7">
        <v>3</v>
      </c>
      <c r="D298" s="51">
        <v>180</v>
      </c>
      <c r="E298" s="7" t="s">
        <v>3883</v>
      </c>
      <c r="F298" s="7" t="s">
        <v>4024</v>
      </c>
      <c r="G298" s="7" t="s">
        <v>4001</v>
      </c>
      <c r="H298" s="7" t="s">
        <v>4023</v>
      </c>
      <c r="I298" s="7" t="s">
        <v>1363</v>
      </c>
      <c r="J298" s="7"/>
      <c r="K298" s="7"/>
    </row>
    <row r="299" spans="1:11" s="18" customFormat="1" ht="89.25">
      <c r="A299" s="7" t="e">
        <f t="shared" si="4"/>
        <v>#REF!</v>
      </c>
      <c r="B299" s="7" t="s">
        <v>4017</v>
      </c>
      <c r="C299" s="7">
        <v>20</v>
      </c>
      <c r="D299" s="51">
        <v>2000</v>
      </c>
      <c r="E299" s="7" t="s">
        <v>3883</v>
      </c>
      <c r="F299" s="7" t="s">
        <v>4024</v>
      </c>
      <c r="G299" s="7" t="s">
        <v>4001</v>
      </c>
      <c r="H299" s="7" t="s">
        <v>4023</v>
      </c>
      <c r="I299" s="7" t="s">
        <v>1363</v>
      </c>
      <c r="J299" s="7"/>
      <c r="K299" s="7"/>
    </row>
    <row r="300" spans="1:11" s="18" customFormat="1" ht="89.25">
      <c r="A300" s="7" t="e">
        <f t="shared" si="4"/>
        <v>#REF!</v>
      </c>
      <c r="B300" s="7" t="s">
        <v>4018</v>
      </c>
      <c r="C300" s="7">
        <v>20</v>
      </c>
      <c r="D300" s="51">
        <v>8000</v>
      </c>
      <c r="E300" s="7" t="s">
        <v>3883</v>
      </c>
      <c r="F300" s="7" t="s">
        <v>4024</v>
      </c>
      <c r="G300" s="7" t="s">
        <v>4001</v>
      </c>
      <c r="H300" s="7" t="s">
        <v>4023</v>
      </c>
      <c r="I300" s="7" t="s">
        <v>1363</v>
      </c>
      <c r="J300" s="7"/>
      <c r="K300" s="7"/>
    </row>
    <row r="301" spans="1:11" s="18" customFormat="1" ht="89.25">
      <c r="A301" s="7" t="e">
        <f t="shared" si="4"/>
        <v>#REF!</v>
      </c>
      <c r="B301" s="7" t="s">
        <v>4019</v>
      </c>
      <c r="C301" s="7">
        <v>30</v>
      </c>
      <c r="D301" s="51">
        <v>3000</v>
      </c>
      <c r="E301" s="7" t="s">
        <v>3883</v>
      </c>
      <c r="F301" s="7" t="s">
        <v>4024</v>
      </c>
      <c r="G301" s="7" t="s">
        <v>4001</v>
      </c>
      <c r="H301" s="7" t="s">
        <v>4023</v>
      </c>
      <c r="I301" s="7" t="s">
        <v>1363</v>
      </c>
      <c r="J301" s="7"/>
      <c r="K301" s="7"/>
    </row>
    <row r="302" spans="1:11" s="18" customFormat="1" ht="89.25">
      <c r="A302" s="7" t="e">
        <f t="shared" si="4"/>
        <v>#REF!</v>
      </c>
      <c r="B302" s="7" t="s">
        <v>4020</v>
      </c>
      <c r="C302" s="7">
        <v>30</v>
      </c>
      <c r="D302" s="51">
        <v>150</v>
      </c>
      <c r="E302" s="7" t="s">
        <v>3883</v>
      </c>
      <c r="F302" s="7" t="s">
        <v>4024</v>
      </c>
      <c r="G302" s="7" t="s">
        <v>4001</v>
      </c>
      <c r="H302" s="7" t="s">
        <v>4023</v>
      </c>
      <c r="I302" s="7" t="s">
        <v>1363</v>
      </c>
      <c r="J302" s="7"/>
      <c r="K302" s="7"/>
    </row>
    <row r="303" spans="1:11" s="18" customFormat="1" ht="89.25">
      <c r="A303" s="7" t="e">
        <f t="shared" si="4"/>
        <v>#REF!</v>
      </c>
      <c r="B303" s="7" t="s">
        <v>4021</v>
      </c>
      <c r="C303" s="7">
        <v>3</v>
      </c>
      <c r="D303" s="51">
        <v>4500</v>
      </c>
      <c r="E303" s="7" t="s">
        <v>3883</v>
      </c>
      <c r="F303" s="7" t="s">
        <v>4024</v>
      </c>
      <c r="G303" s="7" t="s">
        <v>4001</v>
      </c>
      <c r="H303" s="7" t="s">
        <v>4023</v>
      </c>
      <c r="I303" s="7" t="s">
        <v>1363</v>
      </c>
      <c r="J303" s="7"/>
      <c r="K303" s="7"/>
    </row>
    <row r="304" spans="1:11" s="18" customFormat="1" ht="89.25">
      <c r="A304" s="7" t="e">
        <f t="shared" si="4"/>
        <v>#REF!</v>
      </c>
      <c r="B304" s="7" t="s">
        <v>4022</v>
      </c>
      <c r="C304" s="7">
        <v>2</v>
      </c>
      <c r="D304" s="51">
        <v>8000</v>
      </c>
      <c r="E304" s="7" t="s">
        <v>3883</v>
      </c>
      <c r="F304" s="7" t="s">
        <v>4024</v>
      </c>
      <c r="G304" s="7" t="s">
        <v>4001</v>
      </c>
      <c r="H304" s="7" t="s">
        <v>4023</v>
      </c>
      <c r="I304" s="7" t="s">
        <v>1363</v>
      </c>
      <c r="J304" s="7"/>
      <c r="K304" s="7"/>
    </row>
    <row r="305" spans="1:11" s="18" customFormat="1" ht="89.25">
      <c r="A305" s="7" t="e">
        <f t="shared" si="4"/>
        <v>#REF!</v>
      </c>
      <c r="B305" s="7" t="s">
        <v>4032</v>
      </c>
      <c r="C305" s="7" t="s">
        <v>4033</v>
      </c>
      <c r="D305" s="51">
        <v>20870</v>
      </c>
      <c r="E305" s="7" t="s">
        <v>3883</v>
      </c>
      <c r="F305" s="7" t="s">
        <v>4034</v>
      </c>
      <c r="G305" s="7" t="s">
        <v>4001</v>
      </c>
      <c r="H305" s="7" t="s">
        <v>4035</v>
      </c>
      <c r="I305" s="7" t="s">
        <v>1363</v>
      </c>
      <c r="J305" s="7"/>
      <c r="K305" s="7"/>
    </row>
    <row r="306" spans="1:11" s="18" customFormat="1" ht="127.5">
      <c r="A306" s="7" t="e">
        <f t="shared" si="4"/>
        <v>#REF!</v>
      </c>
      <c r="B306" s="7" t="s">
        <v>4036</v>
      </c>
      <c r="C306" s="7">
        <v>1</v>
      </c>
      <c r="D306" s="51">
        <v>3800</v>
      </c>
      <c r="E306" s="7" t="s">
        <v>3883</v>
      </c>
      <c r="F306" s="7" t="s">
        <v>4038</v>
      </c>
      <c r="G306" s="7" t="s">
        <v>4001</v>
      </c>
      <c r="H306" s="7" t="s">
        <v>4037</v>
      </c>
      <c r="I306" s="7" t="s">
        <v>1363</v>
      </c>
      <c r="J306" s="7"/>
      <c r="K306" s="7"/>
    </row>
    <row r="307" spans="1:11" s="18" customFormat="1" ht="114.75">
      <c r="A307" s="7" t="e">
        <f t="shared" si="4"/>
        <v>#REF!</v>
      </c>
      <c r="B307" s="7" t="s">
        <v>4129</v>
      </c>
      <c r="C307" s="7">
        <v>1</v>
      </c>
      <c r="D307" s="51"/>
      <c r="E307" s="7" t="s">
        <v>3883</v>
      </c>
      <c r="F307" s="100" t="s">
        <v>4090</v>
      </c>
      <c r="G307" s="7" t="s">
        <v>4001</v>
      </c>
      <c r="H307" s="100" t="s">
        <v>1807</v>
      </c>
      <c r="I307" s="7" t="s">
        <v>1363</v>
      </c>
      <c r="J307" s="7"/>
      <c r="K307" s="7"/>
    </row>
    <row r="308" spans="1:11" ht="102">
      <c r="A308" s="103" t="e">
        <f t="shared" si="4"/>
        <v>#REF!</v>
      </c>
      <c r="B308" s="103" t="s">
        <v>4130</v>
      </c>
      <c r="C308" s="103">
        <v>2</v>
      </c>
      <c r="D308" s="109"/>
      <c r="E308" s="7" t="s">
        <v>3883</v>
      </c>
      <c r="F308" s="100" t="s">
        <v>4090</v>
      </c>
      <c r="G308" s="7" t="s">
        <v>4001</v>
      </c>
      <c r="H308" s="100" t="s">
        <v>1807</v>
      </c>
      <c r="I308" s="7" t="s">
        <v>1363</v>
      </c>
      <c r="J308" s="103"/>
      <c r="K308" s="103"/>
    </row>
    <row r="309" spans="1:11" ht="102">
      <c r="A309" s="103" t="e">
        <f t="shared" si="4"/>
        <v>#REF!</v>
      </c>
      <c r="B309" s="103" t="s">
        <v>4131</v>
      </c>
      <c r="C309" s="103">
        <v>1</v>
      </c>
      <c r="D309" s="109"/>
      <c r="E309" s="7" t="s">
        <v>3883</v>
      </c>
      <c r="F309" s="100" t="s">
        <v>4090</v>
      </c>
      <c r="G309" s="7" t="s">
        <v>4001</v>
      </c>
      <c r="H309" s="100" t="s">
        <v>1807</v>
      </c>
      <c r="I309" s="7" t="s">
        <v>1363</v>
      </c>
      <c r="J309" s="103"/>
      <c r="K309" s="103"/>
    </row>
    <row r="310" spans="1:11" ht="102">
      <c r="A310" s="103" t="e">
        <f t="shared" si="4"/>
        <v>#REF!</v>
      </c>
      <c r="B310" s="103" t="s">
        <v>4132</v>
      </c>
      <c r="C310" s="103">
        <v>1</v>
      </c>
      <c r="D310" s="109"/>
      <c r="E310" s="7" t="s">
        <v>3883</v>
      </c>
      <c r="F310" s="100" t="s">
        <v>4090</v>
      </c>
      <c r="G310" s="7" t="s">
        <v>4001</v>
      </c>
      <c r="H310" s="100" t="s">
        <v>1807</v>
      </c>
      <c r="I310" s="7" t="s">
        <v>1363</v>
      </c>
      <c r="J310" s="103"/>
      <c r="K310" s="103"/>
    </row>
    <row r="311" spans="1:11" ht="102">
      <c r="A311" s="103" t="e">
        <f t="shared" si="4"/>
        <v>#REF!</v>
      </c>
      <c r="B311" s="103" t="s">
        <v>4133</v>
      </c>
      <c r="C311" s="103">
        <v>1</v>
      </c>
      <c r="D311" s="109"/>
      <c r="E311" s="7" t="s">
        <v>3883</v>
      </c>
      <c r="F311" s="100" t="s">
        <v>4090</v>
      </c>
      <c r="G311" s="7" t="s">
        <v>4001</v>
      </c>
      <c r="H311" s="100" t="s">
        <v>1807</v>
      </c>
      <c r="I311" s="7" t="s">
        <v>1363</v>
      </c>
      <c r="J311" s="103"/>
      <c r="K311" s="103"/>
    </row>
    <row r="312" spans="1:11" ht="102">
      <c r="A312" s="103" t="e">
        <f t="shared" si="4"/>
        <v>#REF!</v>
      </c>
      <c r="B312" s="103" t="s">
        <v>4134</v>
      </c>
      <c r="C312" s="103">
        <v>1</v>
      </c>
      <c r="D312" s="109"/>
      <c r="E312" s="7" t="s">
        <v>3883</v>
      </c>
      <c r="F312" s="100" t="s">
        <v>4090</v>
      </c>
      <c r="G312" s="7" t="s">
        <v>4001</v>
      </c>
      <c r="H312" s="100" t="s">
        <v>1807</v>
      </c>
      <c r="I312" s="7" t="s">
        <v>1363</v>
      </c>
      <c r="J312" s="103"/>
      <c r="K312" s="103"/>
    </row>
    <row r="313" spans="1:11" ht="102">
      <c r="A313" s="103" t="e">
        <f t="shared" si="4"/>
        <v>#REF!</v>
      </c>
      <c r="B313" s="103" t="s">
        <v>4135</v>
      </c>
      <c r="C313" s="103">
        <v>1</v>
      </c>
      <c r="D313" s="109"/>
      <c r="E313" s="7" t="s">
        <v>3883</v>
      </c>
      <c r="F313" s="100" t="s">
        <v>4090</v>
      </c>
      <c r="G313" s="7" t="s">
        <v>4001</v>
      </c>
      <c r="H313" s="100" t="s">
        <v>1807</v>
      </c>
      <c r="I313" s="7" t="s">
        <v>1363</v>
      </c>
      <c r="J313" s="103"/>
      <c r="K313" s="103"/>
    </row>
    <row r="314" spans="1:11" ht="102">
      <c r="A314" s="103" t="e">
        <f t="shared" si="4"/>
        <v>#REF!</v>
      </c>
      <c r="B314" s="103" t="s">
        <v>4136</v>
      </c>
      <c r="C314" s="103">
        <v>1</v>
      </c>
      <c r="D314" s="109"/>
      <c r="E314" s="7" t="s">
        <v>3883</v>
      </c>
      <c r="F314" s="100" t="s">
        <v>4090</v>
      </c>
      <c r="G314" s="7" t="s">
        <v>4001</v>
      </c>
      <c r="H314" s="100" t="s">
        <v>1807</v>
      </c>
      <c r="I314" s="7" t="s">
        <v>1363</v>
      </c>
      <c r="J314" s="103"/>
      <c r="K314" s="103"/>
    </row>
    <row r="315" spans="1:11" ht="102">
      <c r="A315" s="103" t="e">
        <f t="shared" si="4"/>
        <v>#REF!</v>
      </c>
      <c r="B315" s="103" t="s">
        <v>4137</v>
      </c>
      <c r="C315" s="103">
        <v>1</v>
      </c>
      <c r="D315" s="109"/>
      <c r="E315" s="7" t="s">
        <v>3883</v>
      </c>
      <c r="F315" s="100" t="s">
        <v>4090</v>
      </c>
      <c r="G315" s="7" t="s">
        <v>4001</v>
      </c>
      <c r="H315" s="100" t="s">
        <v>1807</v>
      </c>
      <c r="I315" s="7" t="s">
        <v>1363</v>
      </c>
      <c r="J315" s="103"/>
      <c r="K315" s="103"/>
    </row>
    <row r="316" spans="1:11" ht="102">
      <c r="A316" s="103" t="e">
        <f t="shared" si="4"/>
        <v>#REF!</v>
      </c>
      <c r="B316" s="103" t="s">
        <v>4138</v>
      </c>
      <c r="C316" s="103">
        <v>1</v>
      </c>
      <c r="D316" s="109"/>
      <c r="E316" s="7" t="s">
        <v>3883</v>
      </c>
      <c r="F316" s="100" t="s">
        <v>4090</v>
      </c>
      <c r="G316" s="7" t="s">
        <v>4001</v>
      </c>
      <c r="H316" s="100" t="s">
        <v>1807</v>
      </c>
      <c r="I316" s="7" t="s">
        <v>1363</v>
      </c>
      <c r="J316" s="103"/>
      <c r="K316" s="103"/>
    </row>
    <row r="317" spans="1:11" ht="102">
      <c r="A317" s="103" t="e">
        <f t="shared" si="4"/>
        <v>#REF!</v>
      </c>
      <c r="B317" s="103" t="s">
        <v>4139</v>
      </c>
      <c r="C317" s="103">
        <v>1</v>
      </c>
      <c r="D317" s="109"/>
      <c r="E317" s="7" t="s">
        <v>3883</v>
      </c>
      <c r="F317" s="100" t="s">
        <v>4090</v>
      </c>
      <c r="G317" s="7" t="s">
        <v>4001</v>
      </c>
      <c r="H317" s="100" t="s">
        <v>1807</v>
      </c>
      <c r="I317" s="7" t="s">
        <v>1363</v>
      </c>
      <c r="J317" s="103"/>
      <c r="K317" s="103"/>
    </row>
    <row r="318" spans="1:11" ht="102">
      <c r="A318" s="103" t="e">
        <f t="shared" si="4"/>
        <v>#REF!</v>
      </c>
      <c r="B318" s="103" t="s">
        <v>4140</v>
      </c>
      <c r="C318" s="103">
        <v>1</v>
      </c>
      <c r="D318" s="109"/>
      <c r="E318" s="7" t="s">
        <v>3883</v>
      </c>
      <c r="F318" s="100" t="s">
        <v>4090</v>
      </c>
      <c r="G318" s="7" t="s">
        <v>4001</v>
      </c>
      <c r="H318" s="100" t="s">
        <v>1807</v>
      </c>
      <c r="I318" s="7" t="s">
        <v>1363</v>
      </c>
      <c r="J318" s="103"/>
      <c r="K318" s="103"/>
    </row>
    <row r="319" spans="1:11" ht="102">
      <c r="A319" s="103" t="e">
        <f t="shared" si="4"/>
        <v>#REF!</v>
      </c>
      <c r="B319" s="103" t="s">
        <v>4141</v>
      </c>
      <c r="C319" s="103">
        <v>1</v>
      </c>
      <c r="D319" s="109"/>
      <c r="E319" s="7" t="s">
        <v>3883</v>
      </c>
      <c r="F319" s="100" t="s">
        <v>4090</v>
      </c>
      <c r="G319" s="7" t="s">
        <v>4001</v>
      </c>
      <c r="H319" s="100" t="s">
        <v>1807</v>
      </c>
      <c r="I319" s="7" t="s">
        <v>1363</v>
      </c>
      <c r="J319" s="103"/>
      <c r="K319" s="103"/>
    </row>
    <row r="320" spans="1:11" s="18" customFormat="1" ht="102">
      <c r="A320" s="7" t="e">
        <f t="shared" si="4"/>
        <v>#REF!</v>
      </c>
      <c r="B320" s="7" t="s">
        <v>4142</v>
      </c>
      <c r="C320" s="7">
        <v>1</v>
      </c>
      <c r="D320" s="51">
        <v>100</v>
      </c>
      <c r="E320" s="7" t="s">
        <v>4143</v>
      </c>
      <c r="F320" s="7" t="s">
        <v>4144</v>
      </c>
      <c r="G320" s="7" t="s">
        <v>4001</v>
      </c>
      <c r="H320" s="100" t="s">
        <v>4145</v>
      </c>
      <c r="I320" s="7" t="s">
        <v>1363</v>
      </c>
      <c r="J320" s="7"/>
      <c r="K320" s="7"/>
    </row>
    <row r="321" spans="1:11" s="18" customFormat="1" ht="102">
      <c r="A321" s="7" t="e">
        <f t="shared" ref="A321:A384" si="5">A320+1</f>
        <v>#REF!</v>
      </c>
      <c r="B321" s="7" t="s">
        <v>4146</v>
      </c>
      <c r="C321" s="7">
        <v>1</v>
      </c>
      <c r="D321" s="51">
        <v>100</v>
      </c>
      <c r="E321" s="7" t="s">
        <v>4147</v>
      </c>
      <c r="F321" s="7" t="s">
        <v>4144</v>
      </c>
      <c r="G321" s="7" t="s">
        <v>4001</v>
      </c>
      <c r="H321" s="100" t="s">
        <v>4145</v>
      </c>
      <c r="I321" s="7" t="s">
        <v>1363</v>
      </c>
      <c r="J321" s="7"/>
      <c r="K321" s="7"/>
    </row>
    <row r="322" spans="1:11" ht="102">
      <c r="A322" s="7" t="e">
        <f t="shared" si="5"/>
        <v>#REF!</v>
      </c>
      <c r="B322" s="7" t="s">
        <v>4146</v>
      </c>
      <c r="C322" s="7">
        <v>1</v>
      </c>
      <c r="D322" s="51">
        <v>100</v>
      </c>
      <c r="E322" s="7" t="s">
        <v>4148</v>
      </c>
      <c r="F322" s="7" t="s">
        <v>4144</v>
      </c>
      <c r="G322" s="7" t="s">
        <v>4001</v>
      </c>
      <c r="H322" s="100" t="s">
        <v>4145</v>
      </c>
      <c r="I322" s="7" t="s">
        <v>1363</v>
      </c>
      <c r="J322" s="103"/>
      <c r="K322" s="103"/>
    </row>
    <row r="323" spans="1:11" ht="102">
      <c r="A323" s="7" t="e">
        <f t="shared" si="5"/>
        <v>#REF!</v>
      </c>
      <c r="B323" s="7" t="s">
        <v>4146</v>
      </c>
      <c r="C323" s="7">
        <v>1</v>
      </c>
      <c r="D323" s="51">
        <v>100</v>
      </c>
      <c r="E323" s="7" t="s">
        <v>4149</v>
      </c>
      <c r="F323" s="7" t="s">
        <v>4144</v>
      </c>
      <c r="G323" s="7" t="s">
        <v>4001</v>
      </c>
      <c r="H323" s="100" t="s">
        <v>4145</v>
      </c>
      <c r="I323" s="7" t="s">
        <v>1363</v>
      </c>
      <c r="J323" s="103"/>
      <c r="K323" s="103"/>
    </row>
    <row r="324" spans="1:11" s="18" customFormat="1" ht="102">
      <c r="A324" s="7" t="e">
        <f t="shared" si="5"/>
        <v>#REF!</v>
      </c>
      <c r="B324" s="7" t="s">
        <v>4150</v>
      </c>
      <c r="C324" s="7">
        <v>1</v>
      </c>
      <c r="D324" s="51">
        <v>100</v>
      </c>
      <c r="E324" s="7" t="s">
        <v>4151</v>
      </c>
      <c r="F324" s="7" t="s">
        <v>4144</v>
      </c>
      <c r="G324" s="7" t="s">
        <v>4001</v>
      </c>
      <c r="H324" s="100" t="s">
        <v>4145</v>
      </c>
      <c r="I324" s="7" t="s">
        <v>1363</v>
      </c>
      <c r="J324" s="7"/>
      <c r="K324" s="7"/>
    </row>
    <row r="325" spans="1:11" ht="102">
      <c r="A325" s="7" t="e">
        <f t="shared" si="5"/>
        <v>#REF!</v>
      </c>
      <c r="B325" s="7" t="s">
        <v>4146</v>
      </c>
      <c r="C325" s="7">
        <v>1</v>
      </c>
      <c r="D325" s="51">
        <v>100</v>
      </c>
      <c r="E325" s="7" t="s">
        <v>4152</v>
      </c>
      <c r="F325" s="7" t="s">
        <v>4144</v>
      </c>
      <c r="G325" s="7" t="s">
        <v>4001</v>
      </c>
      <c r="H325" s="100" t="s">
        <v>4145</v>
      </c>
      <c r="I325" s="7" t="s">
        <v>1363</v>
      </c>
      <c r="J325" s="103"/>
      <c r="K325" s="103"/>
    </row>
    <row r="326" spans="1:11" ht="102">
      <c r="A326" s="7" t="e">
        <f t="shared" si="5"/>
        <v>#REF!</v>
      </c>
      <c r="B326" s="7" t="s">
        <v>4146</v>
      </c>
      <c r="C326" s="7">
        <v>1</v>
      </c>
      <c r="D326" s="51">
        <v>100</v>
      </c>
      <c r="E326" s="7" t="s">
        <v>4153</v>
      </c>
      <c r="F326" s="7" t="s">
        <v>4144</v>
      </c>
      <c r="G326" s="7" t="s">
        <v>4001</v>
      </c>
      <c r="H326" s="100" t="s">
        <v>4145</v>
      </c>
      <c r="I326" s="7" t="s">
        <v>1363</v>
      </c>
      <c r="J326" s="103"/>
      <c r="K326" s="103"/>
    </row>
    <row r="327" spans="1:11" ht="102">
      <c r="A327" s="7" t="e">
        <f t="shared" si="5"/>
        <v>#REF!</v>
      </c>
      <c r="B327" s="7" t="s">
        <v>4146</v>
      </c>
      <c r="C327" s="7">
        <v>1</v>
      </c>
      <c r="D327" s="51">
        <v>100</v>
      </c>
      <c r="E327" s="7" t="s">
        <v>4154</v>
      </c>
      <c r="F327" s="7" t="s">
        <v>4144</v>
      </c>
      <c r="G327" s="7" t="s">
        <v>4001</v>
      </c>
      <c r="H327" s="100" t="s">
        <v>4145</v>
      </c>
      <c r="I327" s="7" t="s">
        <v>1363</v>
      </c>
      <c r="J327" s="103"/>
      <c r="K327" s="103"/>
    </row>
    <row r="328" spans="1:11" ht="102">
      <c r="A328" s="7" t="e">
        <f t="shared" si="5"/>
        <v>#REF!</v>
      </c>
      <c r="B328" s="7" t="s">
        <v>4146</v>
      </c>
      <c r="C328" s="7">
        <v>1</v>
      </c>
      <c r="D328" s="51">
        <v>100</v>
      </c>
      <c r="E328" s="7" t="s">
        <v>4147</v>
      </c>
      <c r="F328" s="7" t="s">
        <v>4144</v>
      </c>
      <c r="G328" s="7" t="s">
        <v>4001</v>
      </c>
      <c r="H328" s="100" t="s">
        <v>4145</v>
      </c>
      <c r="I328" s="7" t="s">
        <v>1363</v>
      </c>
      <c r="J328" s="103"/>
      <c r="K328" s="103"/>
    </row>
    <row r="329" spans="1:11" ht="102">
      <c r="A329" s="7" t="e">
        <f t="shared" si="5"/>
        <v>#REF!</v>
      </c>
      <c r="B329" s="7" t="s">
        <v>4150</v>
      </c>
      <c r="C329" s="7">
        <v>1</v>
      </c>
      <c r="D329" s="51">
        <v>100</v>
      </c>
      <c r="E329" s="7" t="s">
        <v>4155</v>
      </c>
      <c r="F329" s="7" t="s">
        <v>4144</v>
      </c>
      <c r="G329" s="7" t="s">
        <v>4001</v>
      </c>
      <c r="H329" s="100" t="s">
        <v>4145</v>
      </c>
      <c r="I329" s="7" t="s">
        <v>1363</v>
      </c>
      <c r="J329" s="103"/>
      <c r="K329" s="103"/>
    </row>
    <row r="330" spans="1:11" s="18" customFormat="1" ht="102">
      <c r="A330" s="7" t="e">
        <f t="shared" si="5"/>
        <v>#REF!</v>
      </c>
      <c r="B330" s="7" t="s">
        <v>4198</v>
      </c>
      <c r="C330" s="7">
        <v>1</v>
      </c>
      <c r="D330" s="51">
        <v>73395.839999999997</v>
      </c>
      <c r="E330" s="7" t="s">
        <v>4199</v>
      </c>
      <c r="F330" s="7" t="s">
        <v>4200</v>
      </c>
      <c r="G330" s="7" t="s">
        <v>4001</v>
      </c>
      <c r="H330" s="100" t="s">
        <v>4201</v>
      </c>
      <c r="I330" s="7" t="s">
        <v>4173</v>
      </c>
      <c r="J330" s="7"/>
      <c r="K330" s="7"/>
    </row>
    <row r="331" spans="1:11" s="18" customFormat="1" ht="38.25">
      <c r="A331" s="7" t="e">
        <f t="shared" si="5"/>
        <v>#REF!</v>
      </c>
      <c r="B331" s="7" t="s">
        <v>4202</v>
      </c>
      <c r="C331" s="7">
        <v>1</v>
      </c>
      <c r="D331" s="51">
        <v>4900</v>
      </c>
      <c r="E331" s="7" t="s">
        <v>4203</v>
      </c>
      <c r="F331" s="7"/>
      <c r="G331" s="7" t="s">
        <v>4204</v>
      </c>
      <c r="H331" s="7" t="s">
        <v>4210</v>
      </c>
      <c r="I331" s="7" t="s">
        <v>1597</v>
      </c>
      <c r="J331" s="7"/>
      <c r="K331" s="7"/>
    </row>
    <row r="332" spans="1:11" s="18" customFormat="1" ht="38.25">
      <c r="A332" s="7" t="e">
        <f t="shared" si="5"/>
        <v>#REF!</v>
      </c>
      <c r="B332" s="7" t="s">
        <v>4205</v>
      </c>
      <c r="C332" s="7"/>
      <c r="D332" s="51">
        <v>92577.26</v>
      </c>
      <c r="E332" s="7" t="s">
        <v>4203</v>
      </c>
      <c r="F332" s="7"/>
      <c r="G332" s="7" t="s">
        <v>4204</v>
      </c>
      <c r="H332" s="7" t="s">
        <v>4210</v>
      </c>
      <c r="I332" s="7" t="s">
        <v>1597</v>
      </c>
      <c r="J332" s="7"/>
      <c r="K332" s="7"/>
    </row>
    <row r="333" spans="1:11" s="18" customFormat="1" ht="38.25">
      <c r="A333" s="7" t="e">
        <f t="shared" si="5"/>
        <v>#REF!</v>
      </c>
      <c r="B333" s="7" t="s">
        <v>4206</v>
      </c>
      <c r="C333" s="7">
        <v>2</v>
      </c>
      <c r="D333" s="51">
        <v>29082</v>
      </c>
      <c r="E333" s="7" t="s">
        <v>4203</v>
      </c>
      <c r="F333" s="7"/>
      <c r="G333" s="7" t="s">
        <v>4204</v>
      </c>
      <c r="H333" s="7" t="s">
        <v>4210</v>
      </c>
      <c r="I333" s="7" t="s">
        <v>1597</v>
      </c>
      <c r="J333" s="7"/>
      <c r="K333" s="7"/>
    </row>
    <row r="334" spans="1:11" s="18" customFormat="1" ht="38.25">
      <c r="A334" s="7" t="e">
        <f t="shared" si="5"/>
        <v>#REF!</v>
      </c>
      <c r="B334" s="7" t="s">
        <v>4207</v>
      </c>
      <c r="C334" s="7">
        <v>2</v>
      </c>
      <c r="D334" s="51">
        <v>19110</v>
      </c>
      <c r="E334" s="7" t="s">
        <v>4203</v>
      </c>
      <c r="F334" s="7"/>
      <c r="G334" s="7" t="s">
        <v>4204</v>
      </c>
      <c r="H334" s="7" t="s">
        <v>4210</v>
      </c>
      <c r="I334" s="7" t="s">
        <v>1597</v>
      </c>
      <c r="J334" s="7"/>
      <c r="K334" s="7"/>
    </row>
    <row r="335" spans="1:11" s="18" customFormat="1" ht="38.25">
      <c r="A335" s="7" t="e">
        <f t="shared" si="5"/>
        <v>#REF!</v>
      </c>
      <c r="B335" s="7" t="s">
        <v>4208</v>
      </c>
      <c r="C335" s="7"/>
      <c r="D335" s="51">
        <v>39240</v>
      </c>
      <c r="E335" s="7" t="s">
        <v>4203</v>
      </c>
      <c r="F335" s="7"/>
      <c r="G335" s="7" t="s">
        <v>4204</v>
      </c>
      <c r="H335" s="7" t="s">
        <v>4210</v>
      </c>
      <c r="I335" s="7" t="s">
        <v>1597</v>
      </c>
      <c r="J335" s="7"/>
      <c r="K335" s="7"/>
    </row>
    <row r="336" spans="1:11" s="18" customFormat="1" ht="38.25">
      <c r="A336" s="7" t="e">
        <f t="shared" si="5"/>
        <v>#REF!</v>
      </c>
      <c r="B336" s="7" t="s">
        <v>4209</v>
      </c>
      <c r="C336" s="7">
        <v>1</v>
      </c>
      <c r="D336" s="51">
        <v>29700</v>
      </c>
      <c r="E336" s="7" t="s">
        <v>4203</v>
      </c>
      <c r="F336" s="7"/>
      <c r="G336" s="7" t="s">
        <v>4204</v>
      </c>
      <c r="H336" s="7" t="s">
        <v>4210</v>
      </c>
      <c r="I336" s="7" t="s">
        <v>1597</v>
      </c>
      <c r="J336" s="7"/>
      <c r="K336" s="7"/>
    </row>
    <row r="337" spans="1:11" s="18" customFormat="1" ht="102">
      <c r="A337" s="7" t="e">
        <f t="shared" si="5"/>
        <v>#REF!</v>
      </c>
      <c r="B337" s="7" t="s">
        <v>3951</v>
      </c>
      <c r="C337" s="7">
        <v>1</v>
      </c>
      <c r="D337" s="51">
        <v>20380.23</v>
      </c>
      <c r="E337" s="7" t="s">
        <v>4212</v>
      </c>
      <c r="F337" s="7"/>
      <c r="G337" s="7" t="s">
        <v>4001</v>
      </c>
      <c r="H337" s="7" t="s">
        <v>4211</v>
      </c>
      <c r="I337" s="7" t="s">
        <v>4060</v>
      </c>
      <c r="J337" s="7"/>
      <c r="K337" s="7"/>
    </row>
    <row r="338" spans="1:11" s="18" customFormat="1" ht="102">
      <c r="A338" s="7" t="e">
        <f t="shared" si="5"/>
        <v>#REF!</v>
      </c>
      <c r="B338" s="7" t="s">
        <v>3951</v>
      </c>
      <c r="C338" s="7">
        <v>1</v>
      </c>
      <c r="D338" s="51">
        <v>20020</v>
      </c>
      <c r="E338" s="7" t="s">
        <v>4212</v>
      </c>
      <c r="F338" s="7"/>
      <c r="G338" s="7" t="s">
        <v>4001</v>
      </c>
      <c r="H338" s="7" t="s">
        <v>4211</v>
      </c>
      <c r="I338" s="7" t="s">
        <v>4060</v>
      </c>
      <c r="J338" s="7"/>
      <c r="K338" s="7"/>
    </row>
    <row r="339" spans="1:11" s="18" customFormat="1" ht="102">
      <c r="A339" s="7" t="e">
        <f t="shared" si="5"/>
        <v>#REF!</v>
      </c>
      <c r="B339" s="7" t="s">
        <v>4213</v>
      </c>
      <c r="C339" s="7">
        <v>3</v>
      </c>
      <c r="D339" s="51">
        <v>10914</v>
      </c>
      <c r="E339" s="7" t="s">
        <v>4212</v>
      </c>
      <c r="F339" s="7"/>
      <c r="G339" s="7" t="s">
        <v>4001</v>
      </c>
      <c r="H339" s="7" t="s">
        <v>4211</v>
      </c>
      <c r="I339" s="7" t="s">
        <v>4060</v>
      </c>
      <c r="J339" s="7"/>
      <c r="K339" s="7"/>
    </row>
    <row r="340" spans="1:11" s="18" customFormat="1" ht="102">
      <c r="A340" s="7" t="e">
        <f t="shared" si="5"/>
        <v>#REF!</v>
      </c>
      <c r="B340" s="7" t="s">
        <v>4214</v>
      </c>
      <c r="C340" s="7">
        <v>1</v>
      </c>
      <c r="D340" s="51">
        <v>5320</v>
      </c>
      <c r="E340" s="7" t="s">
        <v>4212</v>
      </c>
      <c r="F340" s="7"/>
      <c r="G340" s="7" t="s">
        <v>4001</v>
      </c>
      <c r="H340" s="7" t="s">
        <v>4211</v>
      </c>
      <c r="I340" s="7" t="s">
        <v>4060</v>
      </c>
      <c r="J340" s="7"/>
      <c r="K340" s="7"/>
    </row>
    <row r="341" spans="1:11" s="18" customFormat="1" ht="102">
      <c r="A341" s="7" t="e">
        <f t="shared" si="5"/>
        <v>#REF!</v>
      </c>
      <c r="B341" s="7" t="s">
        <v>3951</v>
      </c>
      <c r="C341" s="7">
        <v>1</v>
      </c>
      <c r="D341" s="51">
        <v>22430</v>
      </c>
      <c r="E341" s="7" t="s">
        <v>4212</v>
      </c>
      <c r="F341" s="7"/>
      <c r="G341" s="7" t="s">
        <v>4001</v>
      </c>
      <c r="H341" s="7" t="s">
        <v>4211</v>
      </c>
      <c r="I341" s="7" t="s">
        <v>4060</v>
      </c>
      <c r="J341" s="7"/>
      <c r="K341" s="7"/>
    </row>
    <row r="342" spans="1:11" s="18" customFormat="1" ht="102">
      <c r="A342" s="7" t="e">
        <f t="shared" si="5"/>
        <v>#REF!</v>
      </c>
      <c r="B342" s="7" t="s">
        <v>4215</v>
      </c>
      <c r="C342" s="7">
        <v>1</v>
      </c>
      <c r="D342" s="51">
        <v>14971</v>
      </c>
      <c r="E342" s="7" t="s">
        <v>4212</v>
      </c>
      <c r="F342" s="7"/>
      <c r="G342" s="7" t="s">
        <v>4001</v>
      </c>
      <c r="H342" s="7" t="s">
        <v>4211</v>
      </c>
      <c r="I342" s="7" t="s">
        <v>4060</v>
      </c>
      <c r="J342" s="7"/>
      <c r="K342" s="7"/>
    </row>
    <row r="343" spans="1:11" s="18" customFormat="1" ht="102">
      <c r="A343" s="7" t="e">
        <f t="shared" si="5"/>
        <v>#REF!</v>
      </c>
      <c r="B343" s="7" t="s">
        <v>4216</v>
      </c>
      <c r="C343" s="7">
        <v>1</v>
      </c>
      <c r="D343" s="51">
        <v>3240</v>
      </c>
      <c r="E343" s="7" t="s">
        <v>4212</v>
      </c>
      <c r="F343" s="7"/>
      <c r="G343" s="7" t="s">
        <v>4001</v>
      </c>
      <c r="H343" s="7" t="s">
        <v>4211</v>
      </c>
      <c r="I343" s="7" t="s">
        <v>4060</v>
      </c>
      <c r="J343" s="7"/>
      <c r="K343" s="7"/>
    </row>
    <row r="344" spans="1:11" s="18" customFormat="1" ht="102">
      <c r="A344" s="7" t="e">
        <f t="shared" si="5"/>
        <v>#REF!</v>
      </c>
      <c r="B344" s="7" t="s">
        <v>4217</v>
      </c>
      <c r="C344" s="7">
        <v>1</v>
      </c>
      <c r="D344" s="51">
        <v>8750</v>
      </c>
      <c r="E344" s="7" t="s">
        <v>4212</v>
      </c>
      <c r="F344" s="7"/>
      <c r="G344" s="7" t="s">
        <v>4001</v>
      </c>
      <c r="H344" s="7" t="s">
        <v>4211</v>
      </c>
      <c r="I344" s="7" t="s">
        <v>4060</v>
      </c>
      <c r="J344" s="7"/>
      <c r="K344" s="7"/>
    </row>
    <row r="345" spans="1:11" s="18" customFormat="1" ht="102">
      <c r="A345" s="7" t="e">
        <f t="shared" si="5"/>
        <v>#REF!</v>
      </c>
      <c r="B345" s="7" t="s">
        <v>4218</v>
      </c>
      <c r="C345" s="7">
        <v>1</v>
      </c>
      <c r="D345" s="51">
        <v>9500</v>
      </c>
      <c r="E345" s="7" t="s">
        <v>4212</v>
      </c>
      <c r="F345" s="7"/>
      <c r="G345" s="7" t="s">
        <v>4001</v>
      </c>
      <c r="H345" s="7" t="s">
        <v>4211</v>
      </c>
      <c r="I345" s="7" t="s">
        <v>4060</v>
      </c>
      <c r="J345" s="7"/>
      <c r="K345" s="7"/>
    </row>
    <row r="346" spans="1:11" s="18" customFormat="1" ht="102">
      <c r="A346" s="7" t="e">
        <f t="shared" si="5"/>
        <v>#REF!</v>
      </c>
      <c r="B346" s="7" t="s">
        <v>4219</v>
      </c>
      <c r="C346" s="7">
        <v>1</v>
      </c>
      <c r="D346" s="51">
        <v>13160</v>
      </c>
      <c r="E346" s="7" t="s">
        <v>4212</v>
      </c>
      <c r="F346" s="7"/>
      <c r="G346" s="7" t="s">
        <v>4001</v>
      </c>
      <c r="H346" s="7" t="s">
        <v>4211</v>
      </c>
      <c r="I346" s="7" t="s">
        <v>4060</v>
      </c>
      <c r="J346" s="7"/>
      <c r="K346" s="7"/>
    </row>
    <row r="347" spans="1:11" s="18" customFormat="1" ht="102">
      <c r="A347" s="7" t="e">
        <f t="shared" si="5"/>
        <v>#REF!</v>
      </c>
      <c r="B347" s="7" t="s">
        <v>4220</v>
      </c>
      <c r="C347" s="7">
        <v>1</v>
      </c>
      <c r="D347" s="51">
        <v>13260</v>
      </c>
      <c r="E347" s="7" t="s">
        <v>4212</v>
      </c>
      <c r="F347" s="7"/>
      <c r="G347" s="7" t="s">
        <v>4001</v>
      </c>
      <c r="H347" s="7" t="s">
        <v>4211</v>
      </c>
      <c r="I347" s="7" t="s">
        <v>4060</v>
      </c>
      <c r="J347" s="7"/>
      <c r="K347" s="7"/>
    </row>
    <row r="348" spans="1:11" s="18" customFormat="1" ht="102">
      <c r="A348" s="7" t="e">
        <f t="shared" si="5"/>
        <v>#REF!</v>
      </c>
      <c r="B348" s="7" t="s">
        <v>3886</v>
      </c>
      <c r="C348" s="7">
        <v>1</v>
      </c>
      <c r="D348" s="51">
        <v>3924.76</v>
      </c>
      <c r="E348" s="7" t="s">
        <v>4212</v>
      </c>
      <c r="F348" s="7"/>
      <c r="G348" s="7" t="s">
        <v>4001</v>
      </c>
      <c r="H348" s="7" t="s">
        <v>4211</v>
      </c>
      <c r="I348" s="7" t="s">
        <v>4060</v>
      </c>
      <c r="J348" s="7"/>
      <c r="K348" s="7"/>
    </row>
    <row r="349" spans="1:11" s="18" customFormat="1" ht="114.75">
      <c r="A349" s="7" t="e">
        <f t="shared" si="5"/>
        <v>#REF!</v>
      </c>
      <c r="B349" s="7" t="s">
        <v>3951</v>
      </c>
      <c r="C349" s="7">
        <v>1</v>
      </c>
      <c r="D349" s="51">
        <v>14830</v>
      </c>
      <c r="E349" s="7" t="s">
        <v>4212</v>
      </c>
      <c r="F349" s="7" t="s">
        <v>4235</v>
      </c>
      <c r="G349" s="7" t="s">
        <v>1709</v>
      </c>
      <c r="H349" s="7" t="s">
        <v>4233</v>
      </c>
      <c r="I349" s="7" t="s">
        <v>4234</v>
      </c>
      <c r="J349" s="7"/>
      <c r="K349" s="7"/>
    </row>
    <row r="350" spans="1:11" s="18" customFormat="1" ht="114.75">
      <c r="A350" s="7" t="e">
        <f t="shared" si="5"/>
        <v>#REF!</v>
      </c>
      <c r="B350" s="7" t="s">
        <v>4232</v>
      </c>
      <c r="C350" s="7">
        <v>1</v>
      </c>
      <c r="D350" s="51">
        <v>8890</v>
      </c>
      <c r="E350" s="7" t="s">
        <v>4212</v>
      </c>
      <c r="F350" s="7" t="s">
        <v>4235</v>
      </c>
      <c r="G350" s="7" t="s">
        <v>1709</v>
      </c>
      <c r="H350" s="7" t="s">
        <v>4233</v>
      </c>
      <c r="I350" s="7" t="s">
        <v>4234</v>
      </c>
      <c r="J350" s="7"/>
      <c r="K350" s="7"/>
    </row>
    <row r="351" spans="1:11" s="18" customFormat="1" ht="76.5">
      <c r="A351" s="7" t="e">
        <f t="shared" si="5"/>
        <v>#REF!</v>
      </c>
      <c r="B351" s="7" t="s">
        <v>4315</v>
      </c>
      <c r="C351" s="7">
        <v>1</v>
      </c>
      <c r="D351" s="51">
        <v>3427.2</v>
      </c>
      <c r="E351" s="7" t="s">
        <v>4199</v>
      </c>
      <c r="F351" s="7" t="s">
        <v>4253</v>
      </c>
      <c r="G351" s="7" t="s">
        <v>4251</v>
      </c>
      <c r="H351" s="7" t="s">
        <v>4252</v>
      </c>
      <c r="I351" s="7" t="s">
        <v>4254</v>
      </c>
      <c r="J351" s="7"/>
      <c r="K351" s="7"/>
    </row>
    <row r="352" spans="1:11" s="18" customFormat="1" ht="76.5">
      <c r="A352" s="7" t="e">
        <f t="shared" si="5"/>
        <v>#REF!</v>
      </c>
      <c r="B352" s="7" t="s">
        <v>4255</v>
      </c>
      <c r="C352" s="7">
        <v>1</v>
      </c>
      <c r="D352" s="51">
        <v>26400</v>
      </c>
      <c r="E352" s="7" t="s">
        <v>4199</v>
      </c>
      <c r="F352" s="7" t="s">
        <v>4253</v>
      </c>
      <c r="G352" s="7" t="s">
        <v>4251</v>
      </c>
      <c r="H352" s="7" t="s">
        <v>4252</v>
      </c>
      <c r="I352" s="7" t="s">
        <v>4254</v>
      </c>
      <c r="J352" s="7"/>
      <c r="K352" s="7"/>
    </row>
    <row r="353" spans="1:11" s="18" customFormat="1" ht="76.5">
      <c r="A353" s="7" t="e">
        <f t="shared" si="5"/>
        <v>#REF!</v>
      </c>
      <c r="B353" s="7" t="s">
        <v>4316</v>
      </c>
      <c r="C353" s="7">
        <v>1</v>
      </c>
      <c r="D353" s="51">
        <v>3500</v>
      </c>
      <c r="E353" s="7" t="s">
        <v>4199</v>
      </c>
      <c r="F353" s="7" t="s">
        <v>4253</v>
      </c>
      <c r="G353" s="7" t="s">
        <v>4251</v>
      </c>
      <c r="H353" s="7" t="s">
        <v>4252</v>
      </c>
      <c r="I353" s="7" t="s">
        <v>4254</v>
      </c>
      <c r="J353" s="7"/>
      <c r="K353" s="7"/>
    </row>
    <row r="354" spans="1:11" s="18" customFormat="1" ht="76.5">
      <c r="A354" s="7" t="e">
        <f t="shared" si="5"/>
        <v>#REF!</v>
      </c>
      <c r="B354" s="7" t="s">
        <v>4317</v>
      </c>
      <c r="C354" s="7">
        <v>1</v>
      </c>
      <c r="D354" s="51">
        <v>8300</v>
      </c>
      <c r="E354" s="7" t="s">
        <v>4199</v>
      </c>
      <c r="F354" s="7" t="s">
        <v>4253</v>
      </c>
      <c r="G354" s="7" t="s">
        <v>4251</v>
      </c>
      <c r="H354" s="7" t="s">
        <v>4252</v>
      </c>
      <c r="I354" s="7" t="s">
        <v>4254</v>
      </c>
      <c r="J354" s="7"/>
      <c r="K354" s="7"/>
    </row>
    <row r="355" spans="1:11" s="18" customFormat="1" ht="76.5">
      <c r="A355" s="7" t="e">
        <f t="shared" si="5"/>
        <v>#REF!</v>
      </c>
      <c r="B355" s="7" t="s">
        <v>4318</v>
      </c>
      <c r="C355" s="7">
        <v>1</v>
      </c>
      <c r="D355" s="51">
        <v>4450</v>
      </c>
      <c r="E355" s="7" t="s">
        <v>4199</v>
      </c>
      <c r="F355" s="7" t="s">
        <v>4253</v>
      </c>
      <c r="G355" s="7" t="s">
        <v>4251</v>
      </c>
      <c r="H355" s="7" t="s">
        <v>4252</v>
      </c>
      <c r="I355" s="7" t="s">
        <v>4254</v>
      </c>
      <c r="J355" s="7"/>
      <c r="K355" s="7"/>
    </row>
    <row r="356" spans="1:11" s="18" customFormat="1" ht="76.5">
      <c r="A356" s="7" t="e">
        <f t="shared" si="5"/>
        <v>#REF!</v>
      </c>
      <c r="B356" s="7" t="s">
        <v>4319</v>
      </c>
      <c r="C356" s="7">
        <v>1</v>
      </c>
      <c r="D356" s="51">
        <v>5190</v>
      </c>
      <c r="E356" s="7" t="s">
        <v>4199</v>
      </c>
      <c r="F356" s="7" t="s">
        <v>4253</v>
      </c>
      <c r="G356" s="7" t="s">
        <v>4251</v>
      </c>
      <c r="H356" s="7" t="s">
        <v>4252</v>
      </c>
      <c r="I356" s="7" t="s">
        <v>4254</v>
      </c>
      <c r="J356" s="7"/>
      <c r="K356" s="7"/>
    </row>
    <row r="357" spans="1:11" s="18" customFormat="1" ht="76.5">
      <c r="A357" s="7" t="e">
        <f t="shared" si="5"/>
        <v>#REF!</v>
      </c>
      <c r="B357" s="7" t="s">
        <v>4320</v>
      </c>
      <c r="C357" s="7">
        <v>1</v>
      </c>
      <c r="D357" s="51">
        <v>12500</v>
      </c>
      <c r="E357" s="7" t="s">
        <v>4199</v>
      </c>
      <c r="F357" s="7" t="s">
        <v>4253</v>
      </c>
      <c r="G357" s="7" t="s">
        <v>4251</v>
      </c>
      <c r="H357" s="7" t="s">
        <v>4252</v>
      </c>
      <c r="I357" s="7" t="s">
        <v>4254</v>
      </c>
      <c r="J357" s="7"/>
      <c r="K357" s="7"/>
    </row>
    <row r="358" spans="1:11" s="18" customFormat="1" ht="76.5">
      <c r="A358" s="7" t="e">
        <f t="shared" si="5"/>
        <v>#REF!</v>
      </c>
      <c r="B358" s="7" t="s">
        <v>4321</v>
      </c>
      <c r="C358" s="7">
        <v>1</v>
      </c>
      <c r="D358" s="51">
        <v>12990</v>
      </c>
      <c r="E358" s="7" t="s">
        <v>4199</v>
      </c>
      <c r="F358" s="7" t="s">
        <v>4253</v>
      </c>
      <c r="G358" s="7" t="s">
        <v>4251</v>
      </c>
      <c r="H358" s="7" t="s">
        <v>4252</v>
      </c>
      <c r="I358" s="7" t="s">
        <v>4254</v>
      </c>
      <c r="J358" s="7"/>
      <c r="K358" s="7"/>
    </row>
    <row r="359" spans="1:11" s="18" customFormat="1" ht="76.5">
      <c r="A359" s="7" t="e">
        <f t="shared" si="5"/>
        <v>#REF!</v>
      </c>
      <c r="B359" s="7" t="s">
        <v>4322</v>
      </c>
      <c r="C359" s="7">
        <v>1</v>
      </c>
      <c r="D359" s="51">
        <v>15900</v>
      </c>
      <c r="E359" s="7" t="s">
        <v>4199</v>
      </c>
      <c r="F359" s="7" t="s">
        <v>4253</v>
      </c>
      <c r="G359" s="7" t="s">
        <v>4251</v>
      </c>
      <c r="H359" s="7" t="s">
        <v>4252</v>
      </c>
      <c r="I359" s="7" t="s">
        <v>4254</v>
      </c>
      <c r="J359" s="7"/>
      <c r="K359" s="7"/>
    </row>
    <row r="360" spans="1:11" s="18" customFormat="1" ht="76.5">
      <c r="A360" s="7" t="e">
        <f t="shared" si="5"/>
        <v>#REF!</v>
      </c>
      <c r="B360" s="7" t="s">
        <v>4323</v>
      </c>
      <c r="C360" s="7">
        <v>1</v>
      </c>
      <c r="D360" s="51">
        <v>8600</v>
      </c>
      <c r="E360" s="7" t="s">
        <v>4199</v>
      </c>
      <c r="F360" s="7" t="s">
        <v>4253</v>
      </c>
      <c r="G360" s="7" t="s">
        <v>4251</v>
      </c>
      <c r="H360" s="7" t="s">
        <v>4252</v>
      </c>
      <c r="I360" s="7" t="s">
        <v>4254</v>
      </c>
      <c r="J360" s="7"/>
      <c r="K360" s="7"/>
    </row>
    <row r="361" spans="1:11" s="18" customFormat="1" ht="76.5">
      <c r="A361" s="7" t="e">
        <f t="shared" si="5"/>
        <v>#REF!</v>
      </c>
      <c r="B361" s="7" t="s">
        <v>4324</v>
      </c>
      <c r="C361" s="7">
        <v>1</v>
      </c>
      <c r="D361" s="51">
        <v>16000</v>
      </c>
      <c r="E361" s="7" t="s">
        <v>4199</v>
      </c>
      <c r="F361" s="7" t="s">
        <v>4253</v>
      </c>
      <c r="G361" s="7" t="s">
        <v>4251</v>
      </c>
      <c r="H361" s="7" t="s">
        <v>4252</v>
      </c>
      <c r="I361" s="7" t="s">
        <v>4254</v>
      </c>
      <c r="J361" s="7"/>
      <c r="K361" s="7"/>
    </row>
    <row r="362" spans="1:11" s="18" customFormat="1" ht="76.5">
      <c r="A362" s="7" t="e">
        <f t="shared" si="5"/>
        <v>#REF!</v>
      </c>
      <c r="B362" s="7" t="s">
        <v>4325</v>
      </c>
      <c r="C362" s="7">
        <v>1</v>
      </c>
      <c r="D362" s="51">
        <v>6200</v>
      </c>
      <c r="E362" s="7" t="s">
        <v>4199</v>
      </c>
      <c r="F362" s="7" t="s">
        <v>4253</v>
      </c>
      <c r="G362" s="7" t="s">
        <v>4251</v>
      </c>
      <c r="H362" s="7" t="s">
        <v>4252</v>
      </c>
      <c r="I362" s="7" t="s">
        <v>4254</v>
      </c>
      <c r="J362" s="7"/>
      <c r="K362" s="7"/>
    </row>
    <row r="363" spans="1:11" s="18" customFormat="1" ht="76.5">
      <c r="A363" s="7" t="e">
        <f t="shared" si="5"/>
        <v>#REF!</v>
      </c>
      <c r="B363" s="7" t="s">
        <v>4326</v>
      </c>
      <c r="C363" s="7">
        <v>1</v>
      </c>
      <c r="D363" s="51">
        <v>4750</v>
      </c>
      <c r="E363" s="7" t="s">
        <v>4199</v>
      </c>
      <c r="F363" s="7" t="s">
        <v>4253</v>
      </c>
      <c r="G363" s="7" t="s">
        <v>4251</v>
      </c>
      <c r="H363" s="7" t="s">
        <v>4252</v>
      </c>
      <c r="I363" s="7" t="s">
        <v>4254</v>
      </c>
      <c r="J363" s="7"/>
      <c r="K363" s="7"/>
    </row>
    <row r="364" spans="1:11" s="18" customFormat="1" ht="76.5">
      <c r="A364" s="7" t="e">
        <f t="shared" si="5"/>
        <v>#REF!</v>
      </c>
      <c r="B364" s="7" t="s">
        <v>4327</v>
      </c>
      <c r="C364" s="7">
        <v>1</v>
      </c>
      <c r="D364" s="51">
        <v>3550</v>
      </c>
      <c r="E364" s="7" t="s">
        <v>4199</v>
      </c>
      <c r="F364" s="7" t="s">
        <v>4253</v>
      </c>
      <c r="G364" s="7" t="s">
        <v>4251</v>
      </c>
      <c r="H364" s="7" t="s">
        <v>4252</v>
      </c>
      <c r="I364" s="7" t="s">
        <v>4254</v>
      </c>
      <c r="J364" s="7"/>
      <c r="K364" s="7"/>
    </row>
    <row r="365" spans="1:11" s="18" customFormat="1" ht="76.5">
      <c r="A365" s="7" t="e">
        <f t="shared" si="5"/>
        <v>#REF!</v>
      </c>
      <c r="B365" s="7" t="s">
        <v>4328</v>
      </c>
      <c r="C365" s="7">
        <v>1</v>
      </c>
      <c r="D365" s="51">
        <v>12600</v>
      </c>
      <c r="E365" s="7" t="s">
        <v>4199</v>
      </c>
      <c r="F365" s="7" t="s">
        <v>4253</v>
      </c>
      <c r="G365" s="7" t="s">
        <v>4251</v>
      </c>
      <c r="H365" s="7" t="s">
        <v>4252</v>
      </c>
      <c r="I365" s="7" t="s">
        <v>4254</v>
      </c>
      <c r="J365" s="7"/>
      <c r="K365" s="7"/>
    </row>
    <row r="366" spans="1:11" s="18" customFormat="1" ht="76.5">
      <c r="A366" s="7" t="e">
        <f t="shared" si="5"/>
        <v>#REF!</v>
      </c>
      <c r="B366" s="7" t="s">
        <v>4329</v>
      </c>
      <c r="C366" s="7">
        <v>1</v>
      </c>
      <c r="D366" s="51">
        <v>12470</v>
      </c>
      <c r="E366" s="7" t="s">
        <v>4199</v>
      </c>
      <c r="F366" s="7" t="s">
        <v>4253</v>
      </c>
      <c r="G366" s="7" t="s">
        <v>4251</v>
      </c>
      <c r="H366" s="7" t="s">
        <v>4252</v>
      </c>
      <c r="I366" s="7" t="s">
        <v>4254</v>
      </c>
      <c r="J366" s="7"/>
      <c r="K366" s="7"/>
    </row>
    <row r="367" spans="1:11" s="18" customFormat="1" ht="76.5">
      <c r="A367" s="7" t="e">
        <f t="shared" si="5"/>
        <v>#REF!</v>
      </c>
      <c r="B367" s="7" t="s">
        <v>4330</v>
      </c>
      <c r="C367" s="7">
        <v>1</v>
      </c>
      <c r="D367" s="51">
        <v>6609.6</v>
      </c>
      <c r="E367" s="7" t="s">
        <v>4199</v>
      </c>
      <c r="F367" s="7" t="s">
        <v>4253</v>
      </c>
      <c r="G367" s="7" t="s">
        <v>4251</v>
      </c>
      <c r="H367" s="7" t="s">
        <v>4252</v>
      </c>
      <c r="I367" s="7" t="s">
        <v>4254</v>
      </c>
      <c r="J367" s="7"/>
      <c r="K367" s="7"/>
    </row>
    <row r="368" spans="1:11" s="18" customFormat="1" ht="76.5">
      <c r="A368" s="7" t="e">
        <f t="shared" si="5"/>
        <v>#REF!</v>
      </c>
      <c r="B368" s="7" t="s">
        <v>4331</v>
      </c>
      <c r="C368" s="7">
        <v>1</v>
      </c>
      <c r="D368" s="51">
        <v>5780</v>
      </c>
      <c r="E368" s="7" t="s">
        <v>4199</v>
      </c>
      <c r="F368" s="7" t="s">
        <v>4253</v>
      </c>
      <c r="G368" s="7" t="s">
        <v>4251</v>
      </c>
      <c r="H368" s="7" t="s">
        <v>4252</v>
      </c>
      <c r="I368" s="7" t="s">
        <v>4254</v>
      </c>
      <c r="J368" s="7"/>
      <c r="K368" s="7"/>
    </row>
    <row r="369" spans="1:11" s="18" customFormat="1" ht="76.5">
      <c r="A369" s="7" t="e">
        <f t="shared" si="5"/>
        <v>#REF!</v>
      </c>
      <c r="B369" s="7" t="s">
        <v>4332</v>
      </c>
      <c r="C369" s="7">
        <v>1</v>
      </c>
      <c r="D369" s="51">
        <v>5100</v>
      </c>
      <c r="E369" s="7" t="s">
        <v>4199</v>
      </c>
      <c r="F369" s="7" t="s">
        <v>4253</v>
      </c>
      <c r="G369" s="7" t="s">
        <v>4251</v>
      </c>
      <c r="H369" s="7" t="s">
        <v>4252</v>
      </c>
      <c r="I369" s="7" t="s">
        <v>4254</v>
      </c>
      <c r="J369" s="7"/>
      <c r="K369" s="7"/>
    </row>
    <row r="370" spans="1:11" s="18" customFormat="1" ht="76.5">
      <c r="A370" s="7" t="e">
        <f t="shared" si="5"/>
        <v>#REF!</v>
      </c>
      <c r="B370" s="7" t="s">
        <v>4333</v>
      </c>
      <c r="C370" s="7">
        <v>1</v>
      </c>
      <c r="D370" s="51">
        <v>5200</v>
      </c>
      <c r="E370" s="7" t="s">
        <v>4199</v>
      </c>
      <c r="F370" s="7" t="s">
        <v>4253</v>
      </c>
      <c r="G370" s="7" t="s">
        <v>4251</v>
      </c>
      <c r="H370" s="7" t="s">
        <v>4252</v>
      </c>
      <c r="I370" s="7" t="s">
        <v>4254</v>
      </c>
      <c r="J370" s="7"/>
      <c r="K370" s="7"/>
    </row>
    <row r="371" spans="1:11" s="18" customFormat="1" ht="76.5">
      <c r="A371" s="7" t="e">
        <f t="shared" si="5"/>
        <v>#REF!</v>
      </c>
      <c r="B371" s="7" t="s">
        <v>4333</v>
      </c>
      <c r="C371" s="7">
        <v>1</v>
      </c>
      <c r="D371" s="51">
        <v>5200</v>
      </c>
      <c r="E371" s="7" t="s">
        <v>4199</v>
      </c>
      <c r="F371" s="7" t="s">
        <v>4253</v>
      </c>
      <c r="G371" s="7" t="s">
        <v>4251</v>
      </c>
      <c r="H371" s="7" t="s">
        <v>4252</v>
      </c>
      <c r="I371" s="7" t="s">
        <v>4254</v>
      </c>
      <c r="J371" s="7"/>
      <c r="K371" s="7"/>
    </row>
    <row r="372" spans="1:11" s="18" customFormat="1" ht="76.5">
      <c r="A372" s="7" t="e">
        <f t="shared" si="5"/>
        <v>#REF!</v>
      </c>
      <c r="B372" s="7" t="s">
        <v>4334</v>
      </c>
      <c r="C372" s="7">
        <v>1</v>
      </c>
      <c r="D372" s="51">
        <v>4500</v>
      </c>
      <c r="E372" s="7" t="s">
        <v>4199</v>
      </c>
      <c r="F372" s="7" t="s">
        <v>4253</v>
      </c>
      <c r="G372" s="7" t="s">
        <v>4251</v>
      </c>
      <c r="H372" s="7" t="s">
        <v>4252</v>
      </c>
      <c r="I372" s="7" t="s">
        <v>4254</v>
      </c>
      <c r="J372" s="7"/>
      <c r="K372" s="7"/>
    </row>
    <row r="373" spans="1:11" s="18" customFormat="1" ht="76.5">
      <c r="A373" s="7" t="e">
        <f t="shared" si="5"/>
        <v>#REF!</v>
      </c>
      <c r="B373" s="7" t="s">
        <v>4335</v>
      </c>
      <c r="C373" s="7">
        <v>1</v>
      </c>
      <c r="D373" s="51">
        <v>9980.73</v>
      </c>
      <c r="E373" s="7" t="s">
        <v>4199</v>
      </c>
      <c r="F373" s="7" t="s">
        <v>4253</v>
      </c>
      <c r="G373" s="7" t="s">
        <v>4251</v>
      </c>
      <c r="H373" s="7" t="s">
        <v>4252</v>
      </c>
      <c r="I373" s="7" t="s">
        <v>4254</v>
      </c>
      <c r="J373" s="7"/>
      <c r="K373" s="7"/>
    </row>
    <row r="374" spans="1:11" s="18" customFormat="1" ht="76.5">
      <c r="A374" s="7" t="e">
        <f t="shared" si="5"/>
        <v>#REF!</v>
      </c>
      <c r="B374" s="7" t="s">
        <v>4336</v>
      </c>
      <c r="C374" s="7">
        <v>1</v>
      </c>
      <c r="D374" s="51">
        <v>4418.47</v>
      </c>
      <c r="E374" s="7" t="s">
        <v>4199</v>
      </c>
      <c r="F374" s="7" t="s">
        <v>4253</v>
      </c>
      <c r="G374" s="7" t="s">
        <v>4251</v>
      </c>
      <c r="H374" s="7" t="s">
        <v>4252</v>
      </c>
      <c r="I374" s="7" t="s">
        <v>4254</v>
      </c>
      <c r="J374" s="7"/>
      <c r="K374" s="7"/>
    </row>
    <row r="375" spans="1:11" s="18" customFormat="1" ht="76.5">
      <c r="A375" s="7" t="e">
        <f t="shared" si="5"/>
        <v>#REF!</v>
      </c>
      <c r="B375" s="7" t="s">
        <v>4337</v>
      </c>
      <c r="C375" s="7">
        <v>1</v>
      </c>
      <c r="D375" s="51">
        <v>3931.92</v>
      </c>
      <c r="E375" s="7" t="s">
        <v>4199</v>
      </c>
      <c r="F375" s="7" t="s">
        <v>4253</v>
      </c>
      <c r="G375" s="7" t="s">
        <v>4251</v>
      </c>
      <c r="H375" s="7" t="s">
        <v>4252</v>
      </c>
      <c r="I375" s="7" t="s">
        <v>4254</v>
      </c>
      <c r="J375" s="7"/>
      <c r="K375" s="7"/>
    </row>
    <row r="376" spans="1:11" s="18" customFormat="1" ht="76.5">
      <c r="A376" s="7" t="e">
        <f t="shared" si="5"/>
        <v>#REF!</v>
      </c>
      <c r="B376" s="7" t="s">
        <v>4338</v>
      </c>
      <c r="C376" s="7">
        <v>1</v>
      </c>
      <c r="D376" s="51">
        <v>11081.28</v>
      </c>
      <c r="E376" s="7" t="s">
        <v>4199</v>
      </c>
      <c r="F376" s="7" t="s">
        <v>4253</v>
      </c>
      <c r="G376" s="7" t="s">
        <v>4251</v>
      </c>
      <c r="H376" s="7" t="s">
        <v>4252</v>
      </c>
      <c r="I376" s="7" t="s">
        <v>4254</v>
      </c>
      <c r="J376" s="7"/>
      <c r="K376" s="7"/>
    </row>
    <row r="377" spans="1:11" s="18" customFormat="1" ht="76.5">
      <c r="A377" s="7" t="e">
        <f t="shared" si="5"/>
        <v>#REF!</v>
      </c>
      <c r="B377" s="7" t="s">
        <v>4339</v>
      </c>
      <c r="C377" s="7">
        <v>1</v>
      </c>
      <c r="D377" s="51">
        <v>10856</v>
      </c>
      <c r="E377" s="7" t="s">
        <v>4199</v>
      </c>
      <c r="F377" s="7" t="s">
        <v>4253</v>
      </c>
      <c r="G377" s="7" t="s">
        <v>4251</v>
      </c>
      <c r="H377" s="7" t="s">
        <v>4252</v>
      </c>
      <c r="I377" s="7" t="s">
        <v>4254</v>
      </c>
      <c r="J377" s="7"/>
      <c r="K377" s="7"/>
    </row>
    <row r="378" spans="1:11" s="18" customFormat="1" ht="76.5">
      <c r="A378" s="7" t="e">
        <f t="shared" si="5"/>
        <v>#REF!</v>
      </c>
      <c r="B378" s="7" t="s">
        <v>4340</v>
      </c>
      <c r="C378" s="7">
        <v>1</v>
      </c>
      <c r="D378" s="51">
        <v>33300</v>
      </c>
      <c r="E378" s="7" t="s">
        <v>4199</v>
      </c>
      <c r="F378" s="7" t="s">
        <v>4253</v>
      </c>
      <c r="G378" s="7" t="s">
        <v>4251</v>
      </c>
      <c r="H378" s="7" t="s">
        <v>4252</v>
      </c>
      <c r="I378" s="7" t="s">
        <v>4254</v>
      </c>
      <c r="J378" s="7"/>
      <c r="K378" s="7"/>
    </row>
    <row r="379" spans="1:11" s="18" customFormat="1" ht="76.5">
      <c r="A379" s="7" t="e">
        <f t="shared" si="5"/>
        <v>#REF!</v>
      </c>
      <c r="B379" s="7" t="s">
        <v>4341</v>
      </c>
      <c r="C379" s="7">
        <v>1</v>
      </c>
      <c r="D379" s="51">
        <v>3535.89</v>
      </c>
      <c r="E379" s="7" t="s">
        <v>4199</v>
      </c>
      <c r="F379" s="7" t="s">
        <v>4253</v>
      </c>
      <c r="G379" s="7" t="s">
        <v>4251</v>
      </c>
      <c r="H379" s="7" t="s">
        <v>4252</v>
      </c>
      <c r="I379" s="7" t="s">
        <v>4254</v>
      </c>
      <c r="J379" s="7"/>
      <c r="K379" s="7"/>
    </row>
    <row r="380" spans="1:11" s="18" customFormat="1" ht="76.5">
      <c r="A380" s="7" t="e">
        <f t="shared" si="5"/>
        <v>#REF!</v>
      </c>
      <c r="B380" s="7" t="s">
        <v>4342</v>
      </c>
      <c r="C380" s="7">
        <v>1</v>
      </c>
      <c r="D380" s="51">
        <v>12360</v>
      </c>
      <c r="E380" s="7" t="s">
        <v>4199</v>
      </c>
      <c r="F380" s="7" t="s">
        <v>4253</v>
      </c>
      <c r="G380" s="7" t="s">
        <v>4251</v>
      </c>
      <c r="H380" s="7" t="s">
        <v>4252</v>
      </c>
      <c r="I380" s="7" t="s">
        <v>4254</v>
      </c>
      <c r="J380" s="7"/>
      <c r="K380" s="7"/>
    </row>
    <row r="381" spans="1:11" s="18" customFormat="1" ht="76.5">
      <c r="A381" s="7" t="e">
        <f t="shared" si="5"/>
        <v>#REF!</v>
      </c>
      <c r="B381" s="7" t="s">
        <v>4343</v>
      </c>
      <c r="C381" s="7">
        <v>1</v>
      </c>
      <c r="D381" s="51">
        <v>20000</v>
      </c>
      <c r="E381" s="7" t="s">
        <v>4199</v>
      </c>
      <c r="F381" s="7" t="s">
        <v>4253</v>
      </c>
      <c r="G381" s="7" t="s">
        <v>4251</v>
      </c>
      <c r="H381" s="7" t="s">
        <v>4252</v>
      </c>
      <c r="I381" s="7" t="s">
        <v>4254</v>
      </c>
      <c r="J381" s="7"/>
      <c r="K381" s="7"/>
    </row>
    <row r="382" spans="1:11" s="18" customFormat="1" ht="76.5">
      <c r="A382" s="7" t="e">
        <f t="shared" si="5"/>
        <v>#REF!</v>
      </c>
      <c r="B382" s="7" t="s">
        <v>4344</v>
      </c>
      <c r="C382" s="7">
        <v>1</v>
      </c>
      <c r="D382" s="51">
        <v>6000</v>
      </c>
      <c r="E382" s="7" t="s">
        <v>4199</v>
      </c>
      <c r="F382" s="7" t="s">
        <v>4253</v>
      </c>
      <c r="G382" s="7" t="s">
        <v>4251</v>
      </c>
      <c r="H382" s="7" t="s">
        <v>4252</v>
      </c>
      <c r="I382" s="7" t="s">
        <v>4254</v>
      </c>
      <c r="J382" s="7"/>
      <c r="K382" s="7"/>
    </row>
    <row r="383" spans="1:11" s="18" customFormat="1" ht="76.5">
      <c r="A383" s="7" t="e">
        <f t="shared" si="5"/>
        <v>#REF!</v>
      </c>
      <c r="B383" s="7" t="s">
        <v>4345</v>
      </c>
      <c r="C383" s="7">
        <v>1</v>
      </c>
      <c r="D383" s="51">
        <v>14800</v>
      </c>
      <c r="E383" s="7" t="s">
        <v>4199</v>
      </c>
      <c r="F383" s="7" t="s">
        <v>4253</v>
      </c>
      <c r="G383" s="7" t="s">
        <v>4251</v>
      </c>
      <c r="H383" s="7" t="s">
        <v>4252</v>
      </c>
      <c r="I383" s="7" t="s">
        <v>4254</v>
      </c>
      <c r="J383" s="7"/>
      <c r="K383" s="7"/>
    </row>
    <row r="384" spans="1:11" s="18" customFormat="1" ht="76.5">
      <c r="A384" s="7" t="e">
        <f t="shared" si="5"/>
        <v>#REF!</v>
      </c>
      <c r="B384" s="7" t="s">
        <v>4346</v>
      </c>
      <c r="C384" s="7">
        <v>1</v>
      </c>
      <c r="D384" s="51">
        <v>11455.4</v>
      </c>
      <c r="E384" s="7" t="s">
        <v>4199</v>
      </c>
      <c r="F384" s="7" t="s">
        <v>4253</v>
      </c>
      <c r="G384" s="7" t="s">
        <v>4251</v>
      </c>
      <c r="H384" s="7" t="s">
        <v>4252</v>
      </c>
      <c r="I384" s="7" t="s">
        <v>4254</v>
      </c>
      <c r="J384" s="7"/>
      <c r="K384" s="7"/>
    </row>
    <row r="385" spans="1:11" s="18" customFormat="1" ht="76.5">
      <c r="A385" s="7" t="e">
        <f t="shared" ref="A385:A448" si="6">A384+1</f>
        <v>#REF!</v>
      </c>
      <c r="B385" s="7" t="s">
        <v>4346</v>
      </c>
      <c r="C385" s="7">
        <v>1</v>
      </c>
      <c r="D385" s="51">
        <v>11455.4</v>
      </c>
      <c r="E385" s="7" t="s">
        <v>4199</v>
      </c>
      <c r="F385" s="7" t="s">
        <v>4253</v>
      </c>
      <c r="G385" s="7" t="s">
        <v>4251</v>
      </c>
      <c r="H385" s="7" t="s">
        <v>4252</v>
      </c>
      <c r="I385" s="7" t="s">
        <v>4254</v>
      </c>
      <c r="J385" s="7"/>
      <c r="K385" s="7"/>
    </row>
    <row r="386" spans="1:11" s="18" customFormat="1" ht="76.5">
      <c r="A386" s="7" t="e">
        <f t="shared" si="6"/>
        <v>#REF!</v>
      </c>
      <c r="B386" s="7" t="s">
        <v>4258</v>
      </c>
      <c r="C386" s="7">
        <v>1</v>
      </c>
      <c r="D386" s="51">
        <v>16884.650000000001</v>
      </c>
      <c r="E386" s="7" t="s">
        <v>4199</v>
      </c>
      <c r="F386" s="7" t="s">
        <v>4253</v>
      </c>
      <c r="G386" s="7" t="s">
        <v>4251</v>
      </c>
      <c r="H386" s="7" t="s">
        <v>4252</v>
      </c>
      <c r="I386" s="7" t="s">
        <v>4254</v>
      </c>
      <c r="J386" s="7"/>
      <c r="K386" s="7"/>
    </row>
    <row r="387" spans="1:11" s="18" customFormat="1" ht="76.5">
      <c r="A387" s="7" t="e">
        <f t="shared" si="6"/>
        <v>#REF!</v>
      </c>
      <c r="B387" s="7" t="s">
        <v>4258</v>
      </c>
      <c r="C387" s="7">
        <v>1</v>
      </c>
      <c r="D387" s="51">
        <v>16884.650000000001</v>
      </c>
      <c r="E387" s="7" t="s">
        <v>4199</v>
      </c>
      <c r="F387" s="7" t="s">
        <v>4253</v>
      </c>
      <c r="G387" s="7" t="s">
        <v>4251</v>
      </c>
      <c r="H387" s="7" t="s">
        <v>4252</v>
      </c>
      <c r="I387" s="7" t="s">
        <v>4254</v>
      </c>
      <c r="J387" s="7"/>
      <c r="K387" s="7"/>
    </row>
    <row r="388" spans="1:11" s="18" customFormat="1" ht="76.5">
      <c r="A388" s="7" t="e">
        <f t="shared" si="6"/>
        <v>#REF!</v>
      </c>
      <c r="B388" s="7" t="s">
        <v>4257</v>
      </c>
      <c r="C388" s="7">
        <v>150</v>
      </c>
      <c r="D388" s="51">
        <v>291450</v>
      </c>
      <c r="E388" s="7" t="s">
        <v>4199</v>
      </c>
      <c r="F388" s="7" t="s">
        <v>4253</v>
      </c>
      <c r="G388" s="7" t="s">
        <v>4251</v>
      </c>
      <c r="H388" s="7" t="s">
        <v>4252</v>
      </c>
      <c r="I388" s="7" t="s">
        <v>4254</v>
      </c>
      <c r="J388" s="7"/>
      <c r="K388" s="7"/>
    </row>
    <row r="389" spans="1:11" s="18" customFormat="1" ht="76.5">
      <c r="A389" s="7" t="e">
        <f t="shared" si="6"/>
        <v>#REF!</v>
      </c>
      <c r="B389" s="7" t="s">
        <v>4256</v>
      </c>
      <c r="C389" s="7">
        <v>350</v>
      </c>
      <c r="D389" s="51">
        <v>680050</v>
      </c>
      <c r="E389" s="7" t="s">
        <v>4199</v>
      </c>
      <c r="F389" s="7" t="s">
        <v>4253</v>
      </c>
      <c r="G389" s="7" t="s">
        <v>4251</v>
      </c>
      <c r="H389" s="7" t="s">
        <v>4252</v>
      </c>
      <c r="I389" s="7" t="s">
        <v>4254</v>
      </c>
      <c r="J389" s="7"/>
      <c r="K389" s="7"/>
    </row>
    <row r="390" spans="1:11" s="18" customFormat="1" ht="76.5">
      <c r="A390" s="7" t="e">
        <f t="shared" si="6"/>
        <v>#REF!</v>
      </c>
      <c r="B390" s="7" t="s">
        <v>4347</v>
      </c>
      <c r="C390" s="7">
        <v>1</v>
      </c>
      <c r="D390" s="51">
        <v>19081.91</v>
      </c>
      <c r="E390" s="7" t="s">
        <v>4199</v>
      </c>
      <c r="F390" s="7" t="s">
        <v>4253</v>
      </c>
      <c r="G390" s="7" t="s">
        <v>4251</v>
      </c>
      <c r="H390" s="7" t="s">
        <v>4252</v>
      </c>
      <c r="I390" s="7" t="s">
        <v>4254</v>
      </c>
      <c r="J390" s="7"/>
      <c r="K390" s="7"/>
    </row>
    <row r="391" spans="1:11" s="18" customFormat="1" ht="76.5">
      <c r="A391" s="7" t="e">
        <f t="shared" si="6"/>
        <v>#REF!</v>
      </c>
      <c r="B391" s="7" t="s">
        <v>4348</v>
      </c>
      <c r="C391" s="7">
        <v>1</v>
      </c>
      <c r="D391" s="51">
        <v>5078.7299999999996</v>
      </c>
      <c r="E391" s="7" t="s">
        <v>4199</v>
      </c>
      <c r="F391" s="7" t="s">
        <v>4253</v>
      </c>
      <c r="G391" s="7" t="s">
        <v>4251</v>
      </c>
      <c r="H391" s="7" t="s">
        <v>4252</v>
      </c>
      <c r="I391" s="7" t="s">
        <v>4254</v>
      </c>
      <c r="J391" s="7"/>
      <c r="K391" s="7"/>
    </row>
    <row r="392" spans="1:11" s="18" customFormat="1" ht="76.5">
      <c r="A392" s="7" t="e">
        <f t="shared" si="6"/>
        <v>#REF!</v>
      </c>
      <c r="B392" s="7" t="s">
        <v>4259</v>
      </c>
      <c r="C392" s="7">
        <v>1</v>
      </c>
      <c r="D392" s="51">
        <v>3420</v>
      </c>
      <c r="E392" s="7" t="s">
        <v>4199</v>
      </c>
      <c r="F392" s="7" t="s">
        <v>4253</v>
      </c>
      <c r="G392" s="7" t="s">
        <v>4251</v>
      </c>
      <c r="H392" s="7" t="s">
        <v>4252</v>
      </c>
      <c r="I392" s="7" t="s">
        <v>4254</v>
      </c>
      <c r="J392" s="7"/>
      <c r="K392" s="7"/>
    </row>
    <row r="393" spans="1:11" s="18" customFormat="1" ht="76.5">
      <c r="A393" s="7" t="e">
        <f t="shared" si="6"/>
        <v>#REF!</v>
      </c>
      <c r="B393" s="7" t="s">
        <v>4259</v>
      </c>
      <c r="C393" s="7">
        <v>1</v>
      </c>
      <c r="D393" s="51">
        <v>3420</v>
      </c>
      <c r="E393" s="7" t="s">
        <v>4199</v>
      </c>
      <c r="F393" s="7" t="s">
        <v>4253</v>
      </c>
      <c r="G393" s="7" t="s">
        <v>4251</v>
      </c>
      <c r="H393" s="7" t="s">
        <v>4252</v>
      </c>
      <c r="I393" s="7" t="s">
        <v>4254</v>
      </c>
      <c r="J393" s="7"/>
      <c r="K393" s="7"/>
    </row>
    <row r="394" spans="1:11" s="18" customFormat="1" ht="76.5">
      <c r="A394" s="7" t="e">
        <f t="shared" si="6"/>
        <v>#REF!</v>
      </c>
      <c r="B394" s="7" t="s">
        <v>4259</v>
      </c>
      <c r="C394" s="7">
        <v>1</v>
      </c>
      <c r="D394" s="51">
        <v>3420</v>
      </c>
      <c r="E394" s="7" t="s">
        <v>4199</v>
      </c>
      <c r="F394" s="7" t="s">
        <v>4253</v>
      </c>
      <c r="G394" s="7" t="s">
        <v>4251</v>
      </c>
      <c r="H394" s="7" t="s">
        <v>4252</v>
      </c>
      <c r="I394" s="7" t="s">
        <v>4254</v>
      </c>
      <c r="J394" s="7"/>
      <c r="K394" s="7"/>
    </row>
    <row r="395" spans="1:11" s="18" customFormat="1" ht="76.5">
      <c r="A395" s="7" t="e">
        <f t="shared" si="6"/>
        <v>#REF!</v>
      </c>
      <c r="B395" s="7" t="s">
        <v>4259</v>
      </c>
      <c r="C395" s="7">
        <v>1</v>
      </c>
      <c r="D395" s="51">
        <v>3420</v>
      </c>
      <c r="E395" s="7" t="s">
        <v>4199</v>
      </c>
      <c r="F395" s="7" t="s">
        <v>4253</v>
      </c>
      <c r="G395" s="7" t="s">
        <v>4251</v>
      </c>
      <c r="H395" s="7" t="s">
        <v>4252</v>
      </c>
      <c r="I395" s="7" t="s">
        <v>4254</v>
      </c>
      <c r="J395" s="7"/>
      <c r="K395" s="7"/>
    </row>
    <row r="396" spans="1:11" s="18" customFormat="1" ht="76.5">
      <c r="A396" s="7" t="e">
        <f t="shared" si="6"/>
        <v>#REF!</v>
      </c>
      <c r="B396" s="7" t="s">
        <v>4259</v>
      </c>
      <c r="C396" s="7">
        <v>1</v>
      </c>
      <c r="D396" s="51">
        <v>3420</v>
      </c>
      <c r="E396" s="7" t="s">
        <v>4199</v>
      </c>
      <c r="F396" s="7" t="s">
        <v>4253</v>
      </c>
      <c r="G396" s="7" t="s">
        <v>4251</v>
      </c>
      <c r="H396" s="7" t="s">
        <v>4252</v>
      </c>
      <c r="I396" s="7" t="s">
        <v>4254</v>
      </c>
      <c r="J396" s="7"/>
      <c r="K396" s="7"/>
    </row>
    <row r="397" spans="1:11" s="18" customFormat="1" ht="76.5">
      <c r="A397" s="7" t="e">
        <f t="shared" si="6"/>
        <v>#REF!</v>
      </c>
      <c r="B397" s="7" t="s">
        <v>4259</v>
      </c>
      <c r="C397" s="7">
        <v>1</v>
      </c>
      <c r="D397" s="51">
        <v>3420</v>
      </c>
      <c r="E397" s="7" t="s">
        <v>4199</v>
      </c>
      <c r="F397" s="7" t="s">
        <v>4253</v>
      </c>
      <c r="G397" s="7" t="s">
        <v>4251</v>
      </c>
      <c r="H397" s="7" t="s">
        <v>4252</v>
      </c>
      <c r="I397" s="7" t="s">
        <v>4254</v>
      </c>
      <c r="J397" s="7"/>
      <c r="K397" s="7"/>
    </row>
    <row r="398" spans="1:11" s="18" customFormat="1" ht="76.5">
      <c r="A398" s="7" t="e">
        <f t="shared" si="6"/>
        <v>#REF!</v>
      </c>
      <c r="B398" s="7" t="s">
        <v>4259</v>
      </c>
      <c r="C398" s="7">
        <v>1</v>
      </c>
      <c r="D398" s="51">
        <v>3420</v>
      </c>
      <c r="E398" s="7" t="s">
        <v>4199</v>
      </c>
      <c r="F398" s="7" t="s">
        <v>4253</v>
      </c>
      <c r="G398" s="7" t="s">
        <v>4251</v>
      </c>
      <c r="H398" s="7" t="s">
        <v>4252</v>
      </c>
      <c r="I398" s="7" t="s">
        <v>4254</v>
      </c>
      <c r="J398" s="7"/>
      <c r="K398" s="7"/>
    </row>
    <row r="399" spans="1:11" s="18" customFormat="1" ht="76.5">
      <c r="A399" s="7" t="e">
        <f t="shared" si="6"/>
        <v>#REF!</v>
      </c>
      <c r="B399" s="7" t="s">
        <v>4349</v>
      </c>
      <c r="C399" s="7">
        <v>1</v>
      </c>
      <c r="D399" s="51">
        <v>12411</v>
      </c>
      <c r="E399" s="7" t="s">
        <v>4199</v>
      </c>
      <c r="F399" s="7" t="s">
        <v>4253</v>
      </c>
      <c r="G399" s="7" t="s">
        <v>4251</v>
      </c>
      <c r="H399" s="7" t="s">
        <v>4252</v>
      </c>
      <c r="I399" s="7" t="s">
        <v>4254</v>
      </c>
      <c r="J399" s="7"/>
      <c r="K399" s="7"/>
    </row>
    <row r="400" spans="1:11" s="18" customFormat="1" ht="76.5">
      <c r="A400" s="7" t="e">
        <f t="shared" si="6"/>
        <v>#REF!</v>
      </c>
      <c r="B400" s="7" t="s">
        <v>4350</v>
      </c>
      <c r="C400" s="7">
        <v>1</v>
      </c>
      <c r="D400" s="51">
        <v>3783.5</v>
      </c>
      <c r="E400" s="7" t="s">
        <v>4199</v>
      </c>
      <c r="F400" s="7" t="s">
        <v>4253</v>
      </c>
      <c r="G400" s="7" t="s">
        <v>4251</v>
      </c>
      <c r="H400" s="7" t="s">
        <v>4252</v>
      </c>
      <c r="I400" s="7" t="s">
        <v>4254</v>
      </c>
      <c r="J400" s="7"/>
      <c r="K400" s="7"/>
    </row>
    <row r="401" spans="1:11" s="18" customFormat="1" ht="76.5">
      <c r="A401" s="7" t="e">
        <f t="shared" si="6"/>
        <v>#REF!</v>
      </c>
      <c r="B401" s="7" t="s">
        <v>4351</v>
      </c>
      <c r="C401" s="7">
        <v>1</v>
      </c>
      <c r="D401" s="51">
        <v>8109</v>
      </c>
      <c r="E401" s="7" t="s">
        <v>4199</v>
      </c>
      <c r="F401" s="7" t="s">
        <v>4253</v>
      </c>
      <c r="G401" s="7" t="s">
        <v>4251</v>
      </c>
      <c r="H401" s="7" t="s">
        <v>4252</v>
      </c>
      <c r="I401" s="7" t="s">
        <v>4254</v>
      </c>
      <c r="J401" s="7"/>
      <c r="K401" s="7"/>
    </row>
    <row r="402" spans="1:11" s="18" customFormat="1" ht="76.5">
      <c r="A402" s="7" t="e">
        <f t="shared" si="6"/>
        <v>#REF!</v>
      </c>
      <c r="B402" s="7" t="s">
        <v>4261</v>
      </c>
      <c r="C402" s="7">
        <v>1</v>
      </c>
      <c r="D402" s="51">
        <v>3990</v>
      </c>
      <c r="E402" s="7" t="s">
        <v>4199</v>
      </c>
      <c r="F402" s="7" t="s">
        <v>4253</v>
      </c>
      <c r="G402" s="7" t="s">
        <v>4251</v>
      </c>
      <c r="H402" s="7" t="s">
        <v>4252</v>
      </c>
      <c r="I402" s="7" t="s">
        <v>4254</v>
      </c>
      <c r="J402" s="7"/>
      <c r="K402" s="7"/>
    </row>
    <row r="403" spans="1:11" s="18" customFormat="1" ht="76.5">
      <c r="A403" s="7" t="e">
        <f t="shared" si="6"/>
        <v>#REF!</v>
      </c>
      <c r="B403" s="7" t="s">
        <v>4260</v>
      </c>
      <c r="C403" s="7">
        <v>1</v>
      </c>
      <c r="D403" s="51">
        <v>95756.01</v>
      </c>
      <c r="E403" s="7" t="s">
        <v>4199</v>
      </c>
      <c r="F403" s="7" t="s">
        <v>4253</v>
      </c>
      <c r="G403" s="7" t="s">
        <v>4251</v>
      </c>
      <c r="H403" s="7" t="s">
        <v>4252</v>
      </c>
      <c r="I403" s="7" t="s">
        <v>4254</v>
      </c>
      <c r="J403" s="7"/>
      <c r="K403" s="7"/>
    </row>
    <row r="404" spans="1:11" s="18" customFormat="1" ht="76.5">
      <c r="A404" s="7" t="e">
        <f t="shared" si="6"/>
        <v>#REF!</v>
      </c>
      <c r="B404" s="7" t="s">
        <v>4260</v>
      </c>
      <c r="C404" s="7">
        <v>1</v>
      </c>
      <c r="D404" s="51">
        <v>95756.01</v>
      </c>
      <c r="E404" s="7" t="s">
        <v>4199</v>
      </c>
      <c r="F404" s="7" t="s">
        <v>4253</v>
      </c>
      <c r="G404" s="7" t="s">
        <v>4251</v>
      </c>
      <c r="H404" s="7" t="s">
        <v>4252</v>
      </c>
      <c r="I404" s="7" t="s">
        <v>4254</v>
      </c>
      <c r="J404" s="7"/>
      <c r="K404" s="7"/>
    </row>
    <row r="405" spans="1:11" s="18" customFormat="1" ht="76.5">
      <c r="A405" s="7" t="e">
        <f t="shared" si="6"/>
        <v>#REF!</v>
      </c>
      <c r="B405" s="7" t="s">
        <v>4266</v>
      </c>
      <c r="C405" s="7">
        <v>1</v>
      </c>
      <c r="D405" s="51">
        <v>32553.200000000001</v>
      </c>
      <c r="E405" s="7" t="s">
        <v>4199</v>
      </c>
      <c r="F405" s="7" t="s">
        <v>4253</v>
      </c>
      <c r="G405" s="7" t="s">
        <v>4251</v>
      </c>
      <c r="H405" s="7" t="s">
        <v>4252</v>
      </c>
      <c r="I405" s="7" t="s">
        <v>4254</v>
      </c>
      <c r="J405" s="7"/>
      <c r="K405" s="7"/>
    </row>
    <row r="406" spans="1:11" s="18" customFormat="1" ht="76.5">
      <c r="A406" s="7" t="e">
        <f t="shared" si="6"/>
        <v>#REF!</v>
      </c>
      <c r="B406" s="7" t="s">
        <v>4266</v>
      </c>
      <c r="C406" s="7">
        <v>1</v>
      </c>
      <c r="D406" s="51">
        <v>37079.839999999997</v>
      </c>
      <c r="E406" s="7" t="s">
        <v>4199</v>
      </c>
      <c r="F406" s="7" t="s">
        <v>4253</v>
      </c>
      <c r="G406" s="7" t="s">
        <v>4251</v>
      </c>
      <c r="H406" s="7" t="s">
        <v>4252</v>
      </c>
      <c r="I406" s="7" t="s">
        <v>4254</v>
      </c>
      <c r="J406" s="7"/>
      <c r="K406" s="7"/>
    </row>
    <row r="407" spans="1:11" s="18" customFormat="1" ht="76.5">
      <c r="A407" s="7" t="e">
        <f t="shared" si="6"/>
        <v>#REF!</v>
      </c>
      <c r="B407" s="7" t="s">
        <v>4265</v>
      </c>
      <c r="C407" s="7">
        <v>1</v>
      </c>
      <c r="D407" s="51">
        <v>9350</v>
      </c>
      <c r="E407" s="7" t="s">
        <v>4199</v>
      </c>
      <c r="F407" s="7" t="s">
        <v>4253</v>
      </c>
      <c r="G407" s="7" t="s">
        <v>4251</v>
      </c>
      <c r="H407" s="7" t="s">
        <v>4252</v>
      </c>
      <c r="I407" s="7" t="s">
        <v>4254</v>
      </c>
      <c r="J407" s="7"/>
      <c r="K407" s="7"/>
    </row>
    <row r="408" spans="1:11" s="18" customFormat="1" ht="76.5">
      <c r="A408" s="7" t="e">
        <f t="shared" si="6"/>
        <v>#REF!</v>
      </c>
      <c r="B408" s="7" t="s">
        <v>4264</v>
      </c>
      <c r="C408" s="7">
        <v>1</v>
      </c>
      <c r="D408" s="51">
        <v>3961.44</v>
      </c>
      <c r="E408" s="7" t="s">
        <v>4199</v>
      </c>
      <c r="F408" s="7" t="s">
        <v>4253</v>
      </c>
      <c r="G408" s="7" t="s">
        <v>4251</v>
      </c>
      <c r="H408" s="7" t="s">
        <v>4252</v>
      </c>
      <c r="I408" s="7" t="s">
        <v>4254</v>
      </c>
      <c r="J408" s="7"/>
      <c r="K408" s="7"/>
    </row>
    <row r="409" spans="1:11" s="18" customFormat="1" ht="76.5">
      <c r="A409" s="7" t="e">
        <f t="shared" si="6"/>
        <v>#REF!</v>
      </c>
      <c r="B409" s="7" t="s">
        <v>4263</v>
      </c>
      <c r="C409" s="7">
        <v>1</v>
      </c>
      <c r="D409" s="51">
        <v>13500</v>
      </c>
      <c r="E409" s="7" t="s">
        <v>4199</v>
      </c>
      <c r="F409" s="7" t="s">
        <v>4253</v>
      </c>
      <c r="G409" s="7" t="s">
        <v>4251</v>
      </c>
      <c r="H409" s="7" t="s">
        <v>4252</v>
      </c>
      <c r="I409" s="7" t="s">
        <v>4254</v>
      </c>
      <c r="J409" s="7"/>
      <c r="K409" s="7"/>
    </row>
    <row r="410" spans="1:11" s="18" customFormat="1" ht="76.5">
      <c r="A410" s="7" t="e">
        <f t="shared" si="6"/>
        <v>#REF!</v>
      </c>
      <c r="B410" s="7" t="s">
        <v>4262</v>
      </c>
      <c r="C410" s="7">
        <v>1</v>
      </c>
      <c r="D410" s="51">
        <v>8390</v>
      </c>
      <c r="E410" s="7" t="s">
        <v>4199</v>
      </c>
      <c r="F410" s="7" t="s">
        <v>4253</v>
      </c>
      <c r="G410" s="7" t="s">
        <v>4251</v>
      </c>
      <c r="H410" s="7" t="s">
        <v>4252</v>
      </c>
      <c r="I410" s="7" t="s">
        <v>4254</v>
      </c>
      <c r="J410" s="7"/>
      <c r="K410" s="7"/>
    </row>
    <row r="411" spans="1:11" s="18" customFormat="1" ht="76.5">
      <c r="A411" s="7" t="e">
        <f t="shared" si="6"/>
        <v>#REF!</v>
      </c>
      <c r="B411" s="7" t="s">
        <v>4352</v>
      </c>
      <c r="C411" s="7">
        <v>1</v>
      </c>
      <c r="D411" s="51">
        <v>13600</v>
      </c>
      <c r="E411" s="7" t="s">
        <v>4199</v>
      </c>
      <c r="F411" s="7" t="s">
        <v>4253</v>
      </c>
      <c r="G411" s="7" t="s">
        <v>4251</v>
      </c>
      <c r="H411" s="7" t="s">
        <v>4252</v>
      </c>
      <c r="I411" s="7" t="s">
        <v>4254</v>
      </c>
      <c r="J411" s="7"/>
      <c r="K411" s="7"/>
    </row>
    <row r="412" spans="1:11" s="18" customFormat="1" ht="76.5">
      <c r="A412" s="7" t="e">
        <f t="shared" si="6"/>
        <v>#REF!</v>
      </c>
      <c r="B412" s="7" t="s">
        <v>4353</v>
      </c>
      <c r="C412" s="7">
        <v>1</v>
      </c>
      <c r="D412" s="51">
        <v>5000</v>
      </c>
      <c r="E412" s="7" t="s">
        <v>4199</v>
      </c>
      <c r="F412" s="7" t="s">
        <v>4253</v>
      </c>
      <c r="G412" s="7" t="s">
        <v>4251</v>
      </c>
      <c r="H412" s="7" t="s">
        <v>4252</v>
      </c>
      <c r="I412" s="7" t="s">
        <v>4254</v>
      </c>
      <c r="J412" s="7"/>
      <c r="K412" s="7"/>
    </row>
    <row r="413" spans="1:11" s="18" customFormat="1" ht="76.5">
      <c r="A413" s="7" t="e">
        <f t="shared" si="6"/>
        <v>#REF!</v>
      </c>
      <c r="B413" s="7" t="s">
        <v>4267</v>
      </c>
      <c r="C413" s="7">
        <v>1</v>
      </c>
      <c r="D413" s="51">
        <v>4800</v>
      </c>
      <c r="E413" s="7" t="s">
        <v>4199</v>
      </c>
      <c r="F413" s="7" t="s">
        <v>4253</v>
      </c>
      <c r="G413" s="7" t="s">
        <v>4251</v>
      </c>
      <c r="H413" s="7" t="s">
        <v>4252</v>
      </c>
      <c r="I413" s="7" t="s">
        <v>4254</v>
      </c>
      <c r="J413" s="7"/>
      <c r="K413" s="7"/>
    </row>
    <row r="414" spans="1:11" s="18" customFormat="1" ht="76.5">
      <c r="A414" s="7" t="e">
        <f t="shared" si="6"/>
        <v>#REF!</v>
      </c>
      <c r="B414" s="7" t="s">
        <v>4268</v>
      </c>
      <c r="C414" s="7">
        <v>1</v>
      </c>
      <c r="D414" s="51">
        <v>5000</v>
      </c>
      <c r="E414" s="7" t="s">
        <v>4199</v>
      </c>
      <c r="F414" s="7" t="s">
        <v>4253</v>
      </c>
      <c r="G414" s="7" t="s">
        <v>4251</v>
      </c>
      <c r="H414" s="7" t="s">
        <v>4252</v>
      </c>
      <c r="I414" s="7" t="s">
        <v>4254</v>
      </c>
      <c r="J414" s="7"/>
      <c r="K414" s="7"/>
    </row>
    <row r="415" spans="1:11" s="18" customFormat="1" ht="76.5">
      <c r="A415" s="7" t="e">
        <f t="shared" si="6"/>
        <v>#REF!</v>
      </c>
      <c r="B415" s="7" t="s">
        <v>4269</v>
      </c>
      <c r="C415" s="7">
        <v>1</v>
      </c>
      <c r="D415" s="51">
        <v>8000</v>
      </c>
      <c r="E415" s="7" t="s">
        <v>4199</v>
      </c>
      <c r="F415" s="7" t="s">
        <v>4253</v>
      </c>
      <c r="G415" s="7" t="s">
        <v>4251</v>
      </c>
      <c r="H415" s="7" t="s">
        <v>4252</v>
      </c>
      <c r="I415" s="7" t="s">
        <v>4254</v>
      </c>
      <c r="J415" s="7"/>
      <c r="K415" s="7"/>
    </row>
    <row r="416" spans="1:11" s="18" customFormat="1" ht="76.5">
      <c r="A416" s="7" t="e">
        <f t="shared" si="6"/>
        <v>#REF!</v>
      </c>
      <c r="B416" s="7" t="s">
        <v>4270</v>
      </c>
      <c r="C416" s="7">
        <v>1</v>
      </c>
      <c r="D416" s="51">
        <v>5916</v>
      </c>
      <c r="E416" s="7" t="s">
        <v>4199</v>
      </c>
      <c r="F416" s="7" t="s">
        <v>4253</v>
      </c>
      <c r="G416" s="7" t="s">
        <v>4251</v>
      </c>
      <c r="H416" s="7" t="s">
        <v>4252</v>
      </c>
      <c r="I416" s="7" t="s">
        <v>4254</v>
      </c>
      <c r="J416" s="7"/>
      <c r="K416" s="7"/>
    </row>
    <row r="417" spans="1:11" s="18" customFormat="1" ht="76.5">
      <c r="A417" s="7" t="e">
        <f t="shared" si="6"/>
        <v>#REF!</v>
      </c>
      <c r="B417" s="7" t="s">
        <v>4271</v>
      </c>
      <c r="C417" s="7">
        <v>1</v>
      </c>
      <c r="D417" s="51">
        <v>9000</v>
      </c>
      <c r="E417" s="7" t="s">
        <v>4199</v>
      </c>
      <c r="F417" s="7" t="s">
        <v>4253</v>
      </c>
      <c r="G417" s="7" t="s">
        <v>4251</v>
      </c>
      <c r="H417" s="7" t="s">
        <v>4252</v>
      </c>
      <c r="I417" s="7" t="s">
        <v>4254</v>
      </c>
      <c r="J417" s="7"/>
      <c r="K417" s="7"/>
    </row>
    <row r="418" spans="1:11" s="18" customFormat="1" ht="76.5">
      <c r="A418" s="7" t="e">
        <f t="shared" si="6"/>
        <v>#REF!</v>
      </c>
      <c r="B418" s="7" t="s">
        <v>4272</v>
      </c>
      <c r="C418" s="7">
        <v>1</v>
      </c>
      <c r="D418" s="51">
        <v>9140.39</v>
      </c>
      <c r="E418" s="7" t="s">
        <v>4199</v>
      </c>
      <c r="F418" s="7" t="s">
        <v>4253</v>
      </c>
      <c r="G418" s="7" t="s">
        <v>4251</v>
      </c>
      <c r="H418" s="7" t="s">
        <v>4252</v>
      </c>
      <c r="I418" s="7" t="s">
        <v>4254</v>
      </c>
      <c r="J418" s="7"/>
      <c r="K418" s="7"/>
    </row>
    <row r="419" spans="1:11" s="18" customFormat="1" ht="76.5">
      <c r="A419" s="7" t="e">
        <f t="shared" si="6"/>
        <v>#REF!</v>
      </c>
      <c r="B419" s="7" t="s">
        <v>4273</v>
      </c>
      <c r="C419" s="7">
        <v>1</v>
      </c>
      <c r="D419" s="51">
        <v>4000</v>
      </c>
      <c r="E419" s="7" t="s">
        <v>4199</v>
      </c>
      <c r="F419" s="7" t="s">
        <v>4253</v>
      </c>
      <c r="G419" s="7" t="s">
        <v>4251</v>
      </c>
      <c r="H419" s="7" t="s">
        <v>4252</v>
      </c>
      <c r="I419" s="7" t="s">
        <v>4254</v>
      </c>
      <c r="J419" s="7"/>
      <c r="K419" s="7"/>
    </row>
    <row r="420" spans="1:11" s="18" customFormat="1" ht="76.5">
      <c r="A420" s="7" t="e">
        <f t="shared" si="6"/>
        <v>#REF!</v>
      </c>
      <c r="B420" s="7" t="s">
        <v>4274</v>
      </c>
      <c r="C420" s="7">
        <v>1</v>
      </c>
      <c r="D420" s="51">
        <v>8000</v>
      </c>
      <c r="E420" s="7" t="s">
        <v>4199</v>
      </c>
      <c r="F420" s="7" t="s">
        <v>4253</v>
      </c>
      <c r="G420" s="7" t="s">
        <v>4251</v>
      </c>
      <c r="H420" s="7" t="s">
        <v>4252</v>
      </c>
      <c r="I420" s="7" t="s">
        <v>4254</v>
      </c>
      <c r="J420" s="7"/>
      <c r="K420" s="7"/>
    </row>
    <row r="421" spans="1:11" s="18" customFormat="1" ht="76.5">
      <c r="A421" s="7" t="e">
        <f t="shared" si="6"/>
        <v>#REF!</v>
      </c>
      <c r="B421" s="7" t="s">
        <v>4271</v>
      </c>
      <c r="C421" s="7">
        <v>1</v>
      </c>
      <c r="D421" s="51">
        <v>12500</v>
      </c>
      <c r="E421" s="7" t="s">
        <v>4199</v>
      </c>
      <c r="F421" s="7" t="s">
        <v>4253</v>
      </c>
      <c r="G421" s="7" t="s">
        <v>4251</v>
      </c>
      <c r="H421" s="7" t="s">
        <v>4252</v>
      </c>
      <c r="I421" s="7" t="s">
        <v>4254</v>
      </c>
      <c r="J421" s="7"/>
      <c r="K421" s="7"/>
    </row>
    <row r="422" spans="1:11" s="18" customFormat="1" ht="76.5">
      <c r="A422" s="7" t="e">
        <f t="shared" si="6"/>
        <v>#REF!</v>
      </c>
      <c r="B422" s="7" t="s">
        <v>4273</v>
      </c>
      <c r="C422" s="7">
        <v>1</v>
      </c>
      <c r="D422" s="51">
        <v>11000</v>
      </c>
      <c r="E422" s="7" t="s">
        <v>4199</v>
      </c>
      <c r="F422" s="7" t="s">
        <v>4253</v>
      </c>
      <c r="G422" s="7" t="s">
        <v>4251</v>
      </c>
      <c r="H422" s="7" t="s">
        <v>4252</v>
      </c>
      <c r="I422" s="7" t="s">
        <v>4254</v>
      </c>
      <c r="J422" s="7"/>
      <c r="K422" s="7"/>
    </row>
    <row r="423" spans="1:11" s="18" customFormat="1" ht="76.5">
      <c r="A423" s="7" t="e">
        <f t="shared" si="6"/>
        <v>#REF!</v>
      </c>
      <c r="B423" s="7" t="s">
        <v>4275</v>
      </c>
      <c r="C423" s="7">
        <v>5</v>
      </c>
      <c r="D423" s="51">
        <v>34275</v>
      </c>
      <c r="E423" s="7" t="s">
        <v>4199</v>
      </c>
      <c r="F423" s="7" t="s">
        <v>4253</v>
      </c>
      <c r="G423" s="7" t="s">
        <v>4251</v>
      </c>
      <c r="H423" s="7" t="s">
        <v>4252</v>
      </c>
      <c r="I423" s="7" t="s">
        <v>4254</v>
      </c>
      <c r="J423" s="7"/>
      <c r="K423" s="7"/>
    </row>
    <row r="424" spans="1:11" s="18" customFormat="1" ht="76.5">
      <c r="A424" s="7" t="e">
        <f t="shared" si="6"/>
        <v>#REF!</v>
      </c>
      <c r="B424" s="7" t="s">
        <v>4276</v>
      </c>
      <c r="C424" s="7">
        <v>1</v>
      </c>
      <c r="D424" s="51">
        <v>42000</v>
      </c>
      <c r="E424" s="7" t="s">
        <v>4199</v>
      </c>
      <c r="F424" s="7" t="s">
        <v>4253</v>
      </c>
      <c r="G424" s="7" t="s">
        <v>4251</v>
      </c>
      <c r="H424" s="7" t="s">
        <v>4252</v>
      </c>
      <c r="I424" s="7" t="s">
        <v>4254</v>
      </c>
      <c r="J424" s="7"/>
      <c r="K424" s="7"/>
    </row>
    <row r="425" spans="1:11" s="18" customFormat="1" ht="76.5">
      <c r="A425" s="7" t="e">
        <f t="shared" si="6"/>
        <v>#REF!</v>
      </c>
      <c r="B425" s="7" t="s">
        <v>4277</v>
      </c>
      <c r="C425" s="7">
        <v>1</v>
      </c>
      <c r="D425" s="51">
        <v>4860</v>
      </c>
      <c r="E425" s="7" t="s">
        <v>4199</v>
      </c>
      <c r="F425" s="7" t="s">
        <v>4253</v>
      </c>
      <c r="G425" s="7" t="s">
        <v>4251</v>
      </c>
      <c r="H425" s="7" t="s">
        <v>4252</v>
      </c>
      <c r="I425" s="7" t="s">
        <v>4254</v>
      </c>
      <c r="J425" s="7"/>
      <c r="K425" s="7"/>
    </row>
    <row r="426" spans="1:11" s="18" customFormat="1" ht="76.5">
      <c r="A426" s="7" t="e">
        <f t="shared" si="6"/>
        <v>#REF!</v>
      </c>
      <c r="B426" s="7" t="s">
        <v>4278</v>
      </c>
      <c r="C426" s="7">
        <v>1</v>
      </c>
      <c r="D426" s="51">
        <v>20090</v>
      </c>
      <c r="E426" s="7" t="s">
        <v>4199</v>
      </c>
      <c r="F426" s="7" t="s">
        <v>4253</v>
      </c>
      <c r="G426" s="7" t="s">
        <v>4251</v>
      </c>
      <c r="H426" s="7" t="s">
        <v>4252</v>
      </c>
      <c r="I426" s="7" t="s">
        <v>4254</v>
      </c>
      <c r="J426" s="7"/>
      <c r="K426" s="7"/>
    </row>
    <row r="427" spans="1:11" s="18" customFormat="1" ht="76.5">
      <c r="A427" s="7" t="e">
        <f t="shared" si="6"/>
        <v>#REF!</v>
      </c>
      <c r="B427" s="7" t="s">
        <v>4279</v>
      </c>
      <c r="C427" s="7">
        <v>1</v>
      </c>
      <c r="D427" s="51">
        <v>28990</v>
      </c>
      <c r="E427" s="7" t="s">
        <v>4199</v>
      </c>
      <c r="F427" s="7" t="s">
        <v>4253</v>
      </c>
      <c r="G427" s="7" t="s">
        <v>4251</v>
      </c>
      <c r="H427" s="7" t="s">
        <v>4252</v>
      </c>
      <c r="I427" s="7" t="s">
        <v>4254</v>
      </c>
      <c r="J427" s="7"/>
      <c r="K427" s="7"/>
    </row>
    <row r="428" spans="1:11" s="18" customFormat="1" ht="76.5">
      <c r="A428" s="7" t="e">
        <f t="shared" si="6"/>
        <v>#REF!</v>
      </c>
      <c r="B428" s="7" t="s">
        <v>4280</v>
      </c>
      <c r="C428" s="7">
        <v>1</v>
      </c>
      <c r="D428" s="51">
        <v>5500</v>
      </c>
      <c r="E428" s="7" t="s">
        <v>4199</v>
      </c>
      <c r="F428" s="7" t="s">
        <v>4253</v>
      </c>
      <c r="G428" s="7" t="s">
        <v>4251</v>
      </c>
      <c r="H428" s="7" t="s">
        <v>4252</v>
      </c>
      <c r="I428" s="7" t="s">
        <v>4254</v>
      </c>
      <c r="J428" s="7"/>
      <c r="K428" s="7"/>
    </row>
    <row r="429" spans="1:11" s="18" customFormat="1" ht="76.5">
      <c r="A429" s="7" t="e">
        <f t="shared" si="6"/>
        <v>#REF!</v>
      </c>
      <c r="B429" s="7" t="s">
        <v>4281</v>
      </c>
      <c r="C429" s="7">
        <v>1</v>
      </c>
      <c r="D429" s="51">
        <v>22219.68</v>
      </c>
      <c r="E429" s="7" t="s">
        <v>4199</v>
      </c>
      <c r="F429" s="7" t="s">
        <v>4253</v>
      </c>
      <c r="G429" s="7" t="s">
        <v>4251</v>
      </c>
      <c r="H429" s="7" t="s">
        <v>4252</v>
      </c>
      <c r="I429" s="7" t="s">
        <v>4254</v>
      </c>
      <c r="J429" s="7"/>
      <c r="K429" s="7"/>
    </row>
    <row r="430" spans="1:11" s="18" customFormat="1" ht="76.5">
      <c r="A430" s="7" t="e">
        <f t="shared" si="6"/>
        <v>#REF!</v>
      </c>
      <c r="B430" s="7" t="s">
        <v>4282</v>
      </c>
      <c r="C430" s="7"/>
      <c r="D430" s="51">
        <v>10276.84</v>
      </c>
      <c r="E430" s="7" t="s">
        <v>4199</v>
      </c>
      <c r="F430" s="7" t="s">
        <v>4253</v>
      </c>
      <c r="G430" s="7" t="s">
        <v>4251</v>
      </c>
      <c r="H430" s="7" t="s">
        <v>4252</v>
      </c>
      <c r="I430" s="7" t="s">
        <v>4254</v>
      </c>
      <c r="J430" s="7"/>
      <c r="K430" s="7"/>
    </row>
    <row r="431" spans="1:11" s="18" customFormat="1" ht="76.5">
      <c r="A431" s="7" t="e">
        <f t="shared" si="6"/>
        <v>#REF!</v>
      </c>
      <c r="B431" s="7" t="s">
        <v>4283</v>
      </c>
      <c r="C431" s="7"/>
      <c r="D431" s="51">
        <v>4770.71</v>
      </c>
      <c r="E431" s="7" t="s">
        <v>4199</v>
      </c>
      <c r="F431" s="7" t="s">
        <v>4253</v>
      </c>
      <c r="G431" s="7" t="s">
        <v>4251</v>
      </c>
      <c r="H431" s="7" t="s">
        <v>4252</v>
      </c>
      <c r="I431" s="7" t="s">
        <v>4254</v>
      </c>
      <c r="J431" s="7"/>
      <c r="K431" s="7"/>
    </row>
    <row r="432" spans="1:11" s="18" customFormat="1" ht="76.5">
      <c r="A432" s="7" t="e">
        <f t="shared" si="6"/>
        <v>#REF!</v>
      </c>
      <c r="B432" s="7" t="s">
        <v>4284</v>
      </c>
      <c r="C432" s="7">
        <v>1</v>
      </c>
      <c r="D432" s="51">
        <v>14280</v>
      </c>
      <c r="E432" s="7" t="s">
        <v>4199</v>
      </c>
      <c r="F432" s="7" t="s">
        <v>4253</v>
      </c>
      <c r="G432" s="7" t="s">
        <v>4251</v>
      </c>
      <c r="H432" s="7" t="s">
        <v>4252</v>
      </c>
      <c r="I432" s="7" t="s">
        <v>4254</v>
      </c>
      <c r="J432" s="7"/>
      <c r="K432" s="7"/>
    </row>
    <row r="433" spans="1:11" s="18" customFormat="1" ht="76.5">
      <c r="A433" s="7" t="e">
        <f t="shared" si="6"/>
        <v>#REF!</v>
      </c>
      <c r="B433" s="7" t="s">
        <v>4285</v>
      </c>
      <c r="C433" s="7">
        <v>1</v>
      </c>
      <c r="D433" s="51">
        <v>14040</v>
      </c>
      <c r="E433" s="7" t="s">
        <v>4199</v>
      </c>
      <c r="F433" s="7" t="s">
        <v>4253</v>
      </c>
      <c r="G433" s="7" t="s">
        <v>4251</v>
      </c>
      <c r="H433" s="7" t="s">
        <v>4252</v>
      </c>
      <c r="I433" s="7" t="s">
        <v>4254</v>
      </c>
      <c r="J433" s="7"/>
      <c r="K433" s="7"/>
    </row>
    <row r="434" spans="1:11" s="18" customFormat="1" ht="76.5">
      <c r="A434" s="7" t="e">
        <f t="shared" si="6"/>
        <v>#REF!</v>
      </c>
      <c r="B434" s="7" t="s">
        <v>4286</v>
      </c>
      <c r="C434" s="7">
        <v>1</v>
      </c>
      <c r="D434" s="51">
        <v>7854</v>
      </c>
      <c r="E434" s="7" t="s">
        <v>4199</v>
      </c>
      <c r="F434" s="7" t="s">
        <v>4253</v>
      </c>
      <c r="G434" s="7" t="s">
        <v>4251</v>
      </c>
      <c r="H434" s="7" t="s">
        <v>4252</v>
      </c>
      <c r="I434" s="7" t="s">
        <v>4254</v>
      </c>
      <c r="J434" s="7"/>
      <c r="K434" s="7"/>
    </row>
    <row r="435" spans="1:11" s="18" customFormat="1" ht="76.5">
      <c r="A435" s="7" t="e">
        <f t="shared" si="6"/>
        <v>#REF!</v>
      </c>
      <c r="B435" s="7" t="s">
        <v>4287</v>
      </c>
      <c r="C435" s="7"/>
      <c r="D435" s="51">
        <v>18692.52</v>
      </c>
      <c r="E435" s="7" t="s">
        <v>4199</v>
      </c>
      <c r="F435" s="7" t="s">
        <v>4253</v>
      </c>
      <c r="G435" s="7" t="s">
        <v>4251</v>
      </c>
      <c r="H435" s="7" t="s">
        <v>4252</v>
      </c>
      <c r="I435" s="7" t="s">
        <v>4254</v>
      </c>
      <c r="J435" s="7"/>
      <c r="K435" s="7"/>
    </row>
    <row r="436" spans="1:11" s="18" customFormat="1" ht="76.5">
      <c r="A436" s="7" t="e">
        <f t="shared" si="6"/>
        <v>#REF!</v>
      </c>
      <c r="B436" s="7" t="s">
        <v>4288</v>
      </c>
      <c r="C436" s="7">
        <v>1</v>
      </c>
      <c r="D436" s="51">
        <v>5059.2</v>
      </c>
      <c r="E436" s="7" t="s">
        <v>4199</v>
      </c>
      <c r="F436" s="7" t="s">
        <v>4253</v>
      </c>
      <c r="G436" s="7" t="s">
        <v>4251</v>
      </c>
      <c r="H436" s="7" t="s">
        <v>4252</v>
      </c>
      <c r="I436" s="7" t="s">
        <v>4254</v>
      </c>
      <c r="J436" s="7"/>
      <c r="K436" s="7"/>
    </row>
    <row r="437" spans="1:11" s="18" customFormat="1" ht="76.5">
      <c r="A437" s="7" t="e">
        <f t="shared" si="6"/>
        <v>#REF!</v>
      </c>
      <c r="B437" s="7" t="s">
        <v>4289</v>
      </c>
      <c r="C437" s="7"/>
      <c r="D437" s="51">
        <v>4080</v>
      </c>
      <c r="E437" s="7" t="s">
        <v>4199</v>
      </c>
      <c r="F437" s="7" t="s">
        <v>4253</v>
      </c>
      <c r="G437" s="7" t="s">
        <v>4251</v>
      </c>
      <c r="H437" s="7" t="s">
        <v>4252</v>
      </c>
      <c r="I437" s="7" t="s">
        <v>4254</v>
      </c>
      <c r="J437" s="7"/>
      <c r="K437" s="7"/>
    </row>
    <row r="438" spans="1:11" s="18" customFormat="1" ht="76.5">
      <c r="A438" s="7" t="e">
        <f t="shared" si="6"/>
        <v>#REF!</v>
      </c>
      <c r="B438" s="7" t="s">
        <v>4290</v>
      </c>
      <c r="C438" s="7"/>
      <c r="D438" s="51">
        <v>18000</v>
      </c>
      <c r="E438" s="7" t="s">
        <v>4199</v>
      </c>
      <c r="F438" s="7" t="s">
        <v>4253</v>
      </c>
      <c r="G438" s="7" t="s">
        <v>4251</v>
      </c>
      <c r="H438" s="7" t="s">
        <v>4252</v>
      </c>
      <c r="I438" s="7" t="s">
        <v>4254</v>
      </c>
      <c r="J438" s="7"/>
      <c r="K438" s="7"/>
    </row>
    <row r="439" spans="1:11" s="18" customFormat="1" ht="76.5">
      <c r="A439" s="7" t="e">
        <f t="shared" si="6"/>
        <v>#REF!</v>
      </c>
      <c r="B439" s="7" t="s">
        <v>4291</v>
      </c>
      <c r="C439" s="7">
        <v>2</v>
      </c>
      <c r="D439" s="51">
        <v>56000</v>
      </c>
      <c r="E439" s="7" t="s">
        <v>4199</v>
      </c>
      <c r="F439" s="7" t="s">
        <v>4253</v>
      </c>
      <c r="G439" s="7" t="s">
        <v>4251</v>
      </c>
      <c r="H439" s="7" t="s">
        <v>4252</v>
      </c>
      <c r="I439" s="7" t="s">
        <v>4254</v>
      </c>
      <c r="J439" s="7"/>
      <c r="K439" s="7"/>
    </row>
    <row r="440" spans="1:11" s="18" customFormat="1" ht="76.5">
      <c r="A440" s="7" t="e">
        <f t="shared" si="6"/>
        <v>#REF!</v>
      </c>
      <c r="B440" s="7" t="s">
        <v>4292</v>
      </c>
      <c r="C440" s="7">
        <v>4</v>
      </c>
      <c r="D440" s="51">
        <v>152000</v>
      </c>
      <c r="E440" s="7" t="s">
        <v>4199</v>
      </c>
      <c r="F440" s="7" t="s">
        <v>4253</v>
      </c>
      <c r="G440" s="7" t="s">
        <v>4251</v>
      </c>
      <c r="H440" s="7" t="s">
        <v>4252</v>
      </c>
      <c r="I440" s="7" t="s">
        <v>4254</v>
      </c>
      <c r="J440" s="7"/>
      <c r="K440" s="7"/>
    </row>
    <row r="441" spans="1:11" s="18" customFormat="1" ht="76.5">
      <c r="A441" s="7" t="e">
        <f t="shared" si="6"/>
        <v>#REF!</v>
      </c>
      <c r="B441" s="7" t="s">
        <v>4293</v>
      </c>
      <c r="C441" s="7">
        <v>1</v>
      </c>
      <c r="D441" s="51">
        <v>19000</v>
      </c>
      <c r="E441" s="7" t="s">
        <v>4199</v>
      </c>
      <c r="F441" s="7" t="s">
        <v>4253</v>
      </c>
      <c r="G441" s="7" t="s">
        <v>4251</v>
      </c>
      <c r="H441" s="7" t="s">
        <v>4252</v>
      </c>
      <c r="I441" s="7" t="s">
        <v>4254</v>
      </c>
      <c r="J441" s="7"/>
      <c r="K441" s="7"/>
    </row>
    <row r="442" spans="1:11" s="18" customFormat="1" ht="76.5">
      <c r="A442" s="7" t="e">
        <f t="shared" si="6"/>
        <v>#REF!</v>
      </c>
      <c r="B442" s="7" t="s">
        <v>4294</v>
      </c>
      <c r="C442" s="7">
        <v>3</v>
      </c>
      <c r="D442" s="51">
        <v>14700</v>
      </c>
      <c r="E442" s="7" t="s">
        <v>4199</v>
      </c>
      <c r="F442" s="7" t="s">
        <v>4253</v>
      </c>
      <c r="G442" s="7" t="s">
        <v>4251</v>
      </c>
      <c r="H442" s="7" t="s">
        <v>4252</v>
      </c>
      <c r="I442" s="7" t="s">
        <v>4254</v>
      </c>
      <c r="J442" s="7"/>
      <c r="K442" s="7"/>
    </row>
    <row r="443" spans="1:11" s="18" customFormat="1" ht="76.5">
      <c r="A443" s="7" t="e">
        <f t="shared" si="6"/>
        <v>#REF!</v>
      </c>
      <c r="B443" s="7" t="s">
        <v>4295</v>
      </c>
      <c r="C443" s="7">
        <v>1</v>
      </c>
      <c r="D443" s="51">
        <v>24000</v>
      </c>
      <c r="E443" s="7" t="s">
        <v>4199</v>
      </c>
      <c r="F443" s="7" t="s">
        <v>4253</v>
      </c>
      <c r="G443" s="7" t="s">
        <v>4251</v>
      </c>
      <c r="H443" s="7" t="s">
        <v>4252</v>
      </c>
      <c r="I443" s="7" t="s">
        <v>4254</v>
      </c>
      <c r="J443" s="7"/>
      <c r="K443" s="7"/>
    </row>
    <row r="444" spans="1:11" s="18" customFormat="1" ht="76.5">
      <c r="A444" s="7" t="e">
        <f t="shared" si="6"/>
        <v>#REF!</v>
      </c>
      <c r="B444" s="7" t="s">
        <v>4296</v>
      </c>
      <c r="C444" s="7"/>
      <c r="D444" s="51">
        <v>11650</v>
      </c>
      <c r="E444" s="7" t="s">
        <v>4199</v>
      </c>
      <c r="F444" s="7" t="s">
        <v>4253</v>
      </c>
      <c r="G444" s="7" t="s">
        <v>4251</v>
      </c>
      <c r="H444" s="7" t="s">
        <v>4252</v>
      </c>
      <c r="I444" s="7" t="s">
        <v>4254</v>
      </c>
      <c r="J444" s="7"/>
      <c r="K444" s="7"/>
    </row>
    <row r="445" spans="1:11" s="18" customFormat="1" ht="76.5">
      <c r="A445" s="7" t="e">
        <f t="shared" si="6"/>
        <v>#REF!</v>
      </c>
      <c r="B445" s="7" t="s">
        <v>4297</v>
      </c>
      <c r="C445" s="7"/>
      <c r="D445" s="51">
        <v>6920</v>
      </c>
      <c r="E445" s="7" t="s">
        <v>4199</v>
      </c>
      <c r="F445" s="7" t="s">
        <v>4253</v>
      </c>
      <c r="G445" s="7" t="s">
        <v>4251</v>
      </c>
      <c r="H445" s="7" t="s">
        <v>4252</v>
      </c>
      <c r="I445" s="7" t="s">
        <v>4254</v>
      </c>
      <c r="J445" s="7"/>
      <c r="K445" s="7"/>
    </row>
    <row r="446" spans="1:11" s="18" customFormat="1" ht="76.5">
      <c r="A446" s="7" t="e">
        <f t="shared" si="6"/>
        <v>#REF!</v>
      </c>
      <c r="B446" s="7" t="s">
        <v>4298</v>
      </c>
      <c r="C446" s="7"/>
      <c r="D446" s="51">
        <v>5000</v>
      </c>
      <c r="E446" s="7" t="s">
        <v>4199</v>
      </c>
      <c r="F446" s="7" t="s">
        <v>4253</v>
      </c>
      <c r="G446" s="7" t="s">
        <v>4251</v>
      </c>
      <c r="H446" s="7" t="s">
        <v>4252</v>
      </c>
      <c r="I446" s="7" t="s">
        <v>4254</v>
      </c>
      <c r="J446" s="7"/>
      <c r="K446" s="7"/>
    </row>
    <row r="447" spans="1:11" s="18" customFormat="1" ht="76.5">
      <c r="A447" s="7" t="e">
        <f t="shared" si="6"/>
        <v>#REF!</v>
      </c>
      <c r="B447" s="7" t="s">
        <v>4299</v>
      </c>
      <c r="C447" s="7"/>
      <c r="D447" s="51">
        <v>12000</v>
      </c>
      <c r="E447" s="7" t="s">
        <v>4199</v>
      </c>
      <c r="F447" s="7" t="s">
        <v>4253</v>
      </c>
      <c r="G447" s="7" t="s">
        <v>4251</v>
      </c>
      <c r="H447" s="7" t="s">
        <v>4252</v>
      </c>
      <c r="I447" s="7" t="s">
        <v>4254</v>
      </c>
      <c r="J447" s="7"/>
      <c r="K447" s="7"/>
    </row>
    <row r="448" spans="1:11" s="18" customFormat="1" ht="76.5">
      <c r="A448" s="7" t="e">
        <f t="shared" si="6"/>
        <v>#REF!</v>
      </c>
      <c r="B448" s="7" t="s">
        <v>4300</v>
      </c>
      <c r="C448" s="7">
        <v>1</v>
      </c>
      <c r="D448" s="51">
        <v>3900</v>
      </c>
      <c r="E448" s="7" t="s">
        <v>4199</v>
      </c>
      <c r="F448" s="7" t="s">
        <v>4253</v>
      </c>
      <c r="G448" s="7" t="s">
        <v>4251</v>
      </c>
      <c r="H448" s="7" t="s">
        <v>4252</v>
      </c>
      <c r="I448" s="7" t="s">
        <v>4254</v>
      </c>
      <c r="J448" s="7"/>
      <c r="K448" s="7"/>
    </row>
    <row r="449" spans="1:11" s="18" customFormat="1" ht="76.5">
      <c r="A449" s="7" t="e">
        <f t="shared" ref="A449:A512" si="7">A448+1</f>
        <v>#REF!</v>
      </c>
      <c r="B449" s="7" t="s">
        <v>4301</v>
      </c>
      <c r="C449" s="7">
        <v>2</v>
      </c>
      <c r="D449" s="51">
        <v>36600</v>
      </c>
      <c r="E449" s="7" t="s">
        <v>4199</v>
      </c>
      <c r="F449" s="7" t="s">
        <v>4253</v>
      </c>
      <c r="G449" s="7" t="s">
        <v>4251</v>
      </c>
      <c r="H449" s="7" t="s">
        <v>4252</v>
      </c>
      <c r="I449" s="7" t="s">
        <v>4254</v>
      </c>
      <c r="J449" s="7"/>
      <c r="K449" s="7"/>
    </row>
    <row r="450" spans="1:11" s="18" customFormat="1" ht="76.5">
      <c r="A450" s="7" t="e">
        <f t="shared" si="7"/>
        <v>#REF!</v>
      </c>
      <c r="B450" s="7" t="s">
        <v>4302</v>
      </c>
      <c r="C450" s="7">
        <v>2</v>
      </c>
      <c r="D450" s="51">
        <v>13208</v>
      </c>
      <c r="E450" s="7" t="s">
        <v>4199</v>
      </c>
      <c r="F450" s="7" t="s">
        <v>4253</v>
      </c>
      <c r="G450" s="7" t="s">
        <v>4251</v>
      </c>
      <c r="H450" s="7" t="s">
        <v>4252</v>
      </c>
      <c r="I450" s="7" t="s">
        <v>4254</v>
      </c>
      <c r="J450" s="7"/>
      <c r="K450" s="7"/>
    </row>
    <row r="451" spans="1:11" s="18" customFormat="1" ht="76.5">
      <c r="A451" s="7" t="e">
        <f t="shared" si="7"/>
        <v>#REF!</v>
      </c>
      <c r="B451" s="7" t="s">
        <v>4303</v>
      </c>
      <c r="C451" s="7">
        <v>1</v>
      </c>
      <c r="D451" s="51">
        <v>6287.04</v>
      </c>
      <c r="E451" s="7" t="s">
        <v>4199</v>
      </c>
      <c r="F451" s="7" t="s">
        <v>4253</v>
      </c>
      <c r="G451" s="7" t="s">
        <v>4251</v>
      </c>
      <c r="H451" s="7" t="s">
        <v>4252</v>
      </c>
      <c r="I451" s="7" t="s">
        <v>4254</v>
      </c>
      <c r="J451" s="7"/>
      <c r="K451" s="7"/>
    </row>
    <row r="452" spans="1:11" s="18" customFormat="1" ht="76.5">
      <c r="A452" s="7" t="e">
        <f t="shared" si="7"/>
        <v>#REF!</v>
      </c>
      <c r="B452" s="7" t="s">
        <v>4304</v>
      </c>
      <c r="C452" s="7">
        <v>1</v>
      </c>
      <c r="D452" s="51">
        <v>7200</v>
      </c>
      <c r="E452" s="7" t="s">
        <v>4199</v>
      </c>
      <c r="F452" s="7" t="s">
        <v>4253</v>
      </c>
      <c r="G452" s="7" t="s">
        <v>4251</v>
      </c>
      <c r="H452" s="7" t="s">
        <v>4252</v>
      </c>
      <c r="I452" s="7" t="s">
        <v>4254</v>
      </c>
      <c r="J452" s="7"/>
      <c r="K452" s="7"/>
    </row>
    <row r="453" spans="1:11" s="18" customFormat="1" ht="76.5">
      <c r="A453" s="7" t="e">
        <f t="shared" si="7"/>
        <v>#REF!</v>
      </c>
      <c r="B453" s="7" t="s">
        <v>4305</v>
      </c>
      <c r="C453" s="7">
        <v>1</v>
      </c>
      <c r="D453" s="51">
        <v>13150</v>
      </c>
      <c r="E453" s="7" t="s">
        <v>4199</v>
      </c>
      <c r="F453" s="7" t="s">
        <v>4253</v>
      </c>
      <c r="G453" s="7" t="s">
        <v>4251</v>
      </c>
      <c r="H453" s="7" t="s">
        <v>4252</v>
      </c>
      <c r="I453" s="7" t="s">
        <v>4254</v>
      </c>
      <c r="J453" s="7"/>
      <c r="K453" s="7"/>
    </row>
    <row r="454" spans="1:11" s="18" customFormat="1" ht="76.5">
      <c r="A454" s="7" t="e">
        <f t="shared" si="7"/>
        <v>#REF!</v>
      </c>
      <c r="B454" s="7" t="s">
        <v>4306</v>
      </c>
      <c r="C454" s="7">
        <v>1</v>
      </c>
      <c r="D454" s="51">
        <v>6200</v>
      </c>
      <c r="E454" s="7" t="s">
        <v>4199</v>
      </c>
      <c r="F454" s="7" t="s">
        <v>4253</v>
      </c>
      <c r="G454" s="7" t="s">
        <v>4251</v>
      </c>
      <c r="H454" s="7" t="s">
        <v>4252</v>
      </c>
      <c r="I454" s="7" t="s">
        <v>4254</v>
      </c>
      <c r="J454" s="7"/>
      <c r="K454" s="7"/>
    </row>
    <row r="455" spans="1:11" s="18" customFormat="1" ht="76.5">
      <c r="A455" s="7" t="e">
        <f t="shared" si="7"/>
        <v>#REF!</v>
      </c>
      <c r="B455" s="7" t="s">
        <v>4307</v>
      </c>
      <c r="C455" s="7">
        <v>1</v>
      </c>
      <c r="D455" s="51">
        <v>9950</v>
      </c>
      <c r="E455" s="7" t="s">
        <v>4199</v>
      </c>
      <c r="F455" s="7" t="s">
        <v>4253</v>
      </c>
      <c r="G455" s="7" t="s">
        <v>4251</v>
      </c>
      <c r="H455" s="7" t="s">
        <v>4252</v>
      </c>
      <c r="I455" s="7" t="s">
        <v>4254</v>
      </c>
      <c r="J455" s="7"/>
      <c r="K455" s="7"/>
    </row>
    <row r="456" spans="1:11" s="18" customFormat="1" ht="76.5">
      <c r="A456" s="7" t="e">
        <f t="shared" si="7"/>
        <v>#REF!</v>
      </c>
      <c r="B456" s="7" t="s">
        <v>4308</v>
      </c>
      <c r="C456" s="7">
        <v>1</v>
      </c>
      <c r="D456" s="51">
        <v>4950</v>
      </c>
      <c r="E456" s="7" t="s">
        <v>4199</v>
      </c>
      <c r="F456" s="7" t="s">
        <v>4253</v>
      </c>
      <c r="G456" s="7" t="s">
        <v>4251</v>
      </c>
      <c r="H456" s="7" t="s">
        <v>4252</v>
      </c>
      <c r="I456" s="7" t="s">
        <v>4254</v>
      </c>
      <c r="J456" s="7"/>
      <c r="K456" s="7"/>
    </row>
    <row r="457" spans="1:11" s="18" customFormat="1" ht="76.5">
      <c r="A457" s="7" t="e">
        <f t="shared" si="7"/>
        <v>#REF!</v>
      </c>
      <c r="B457" s="7" t="s">
        <v>4309</v>
      </c>
      <c r="C457" s="7">
        <v>1</v>
      </c>
      <c r="D457" s="51">
        <v>3605</v>
      </c>
      <c r="E457" s="7" t="s">
        <v>4199</v>
      </c>
      <c r="F457" s="7" t="s">
        <v>4253</v>
      </c>
      <c r="G457" s="7" t="s">
        <v>4251</v>
      </c>
      <c r="H457" s="7" t="s">
        <v>4252</v>
      </c>
      <c r="I457" s="7" t="s">
        <v>4254</v>
      </c>
      <c r="J457" s="7"/>
      <c r="K457" s="7"/>
    </row>
    <row r="458" spans="1:11" s="18" customFormat="1" ht="76.5">
      <c r="A458" s="7" t="e">
        <f t="shared" si="7"/>
        <v>#REF!</v>
      </c>
      <c r="B458" s="7" t="s">
        <v>4310</v>
      </c>
      <c r="C458" s="7">
        <v>1</v>
      </c>
      <c r="D458" s="51">
        <v>4909.9399999999996</v>
      </c>
      <c r="E458" s="7" t="s">
        <v>4199</v>
      </c>
      <c r="F458" s="7" t="s">
        <v>4253</v>
      </c>
      <c r="G458" s="7" t="s">
        <v>4251</v>
      </c>
      <c r="H458" s="7" t="s">
        <v>4252</v>
      </c>
      <c r="I458" s="7" t="s">
        <v>4254</v>
      </c>
      <c r="J458" s="7"/>
      <c r="K458" s="7"/>
    </row>
    <row r="459" spans="1:11" s="18" customFormat="1" ht="76.5">
      <c r="A459" s="7" t="e">
        <f t="shared" si="7"/>
        <v>#REF!</v>
      </c>
      <c r="B459" s="7" t="s">
        <v>4311</v>
      </c>
      <c r="C459" s="7">
        <v>1</v>
      </c>
      <c r="D459" s="51">
        <v>28408.38</v>
      </c>
      <c r="E459" s="7" t="s">
        <v>4199</v>
      </c>
      <c r="F459" s="7" t="s">
        <v>4253</v>
      </c>
      <c r="G459" s="7" t="s">
        <v>4251</v>
      </c>
      <c r="H459" s="7" t="s">
        <v>4252</v>
      </c>
      <c r="I459" s="7" t="s">
        <v>4254</v>
      </c>
      <c r="J459" s="7"/>
      <c r="K459" s="7"/>
    </row>
    <row r="460" spans="1:11" s="18" customFormat="1" ht="76.5">
      <c r="A460" s="7" t="e">
        <f t="shared" si="7"/>
        <v>#REF!</v>
      </c>
      <c r="B460" s="7" t="s">
        <v>4312</v>
      </c>
      <c r="C460" s="7">
        <v>1</v>
      </c>
      <c r="D460" s="51">
        <v>21540.42</v>
      </c>
      <c r="E460" s="7" t="s">
        <v>4199</v>
      </c>
      <c r="F460" s="7" t="s">
        <v>4253</v>
      </c>
      <c r="G460" s="7" t="s">
        <v>4251</v>
      </c>
      <c r="H460" s="7" t="s">
        <v>4252</v>
      </c>
      <c r="I460" s="7" t="s">
        <v>4254</v>
      </c>
      <c r="J460" s="7"/>
      <c r="K460" s="7"/>
    </row>
    <row r="461" spans="1:11" s="18" customFormat="1" ht="76.5">
      <c r="A461" s="7" t="e">
        <f t="shared" si="7"/>
        <v>#REF!</v>
      </c>
      <c r="B461" s="7" t="s">
        <v>4313</v>
      </c>
      <c r="C461" s="7">
        <v>1</v>
      </c>
      <c r="D461" s="51">
        <v>5253</v>
      </c>
      <c r="E461" s="7" t="s">
        <v>4199</v>
      </c>
      <c r="F461" s="7" t="s">
        <v>4253</v>
      </c>
      <c r="G461" s="7" t="s">
        <v>4251</v>
      </c>
      <c r="H461" s="7" t="s">
        <v>4252</v>
      </c>
      <c r="I461" s="7" t="s">
        <v>4254</v>
      </c>
      <c r="J461" s="7"/>
      <c r="K461" s="7"/>
    </row>
    <row r="462" spans="1:11" s="18" customFormat="1" ht="76.5">
      <c r="A462" s="7" t="e">
        <f t="shared" si="7"/>
        <v>#REF!</v>
      </c>
      <c r="B462" s="7" t="s">
        <v>4313</v>
      </c>
      <c r="C462" s="7">
        <v>1</v>
      </c>
      <c r="D462" s="51">
        <v>7210</v>
      </c>
      <c r="E462" s="7" t="s">
        <v>4199</v>
      </c>
      <c r="F462" s="7" t="s">
        <v>4253</v>
      </c>
      <c r="G462" s="7" t="s">
        <v>4251</v>
      </c>
      <c r="H462" s="7" t="s">
        <v>4252</v>
      </c>
      <c r="I462" s="7" t="s">
        <v>4254</v>
      </c>
      <c r="J462" s="7"/>
      <c r="K462" s="7"/>
    </row>
    <row r="463" spans="1:11" s="18" customFormat="1" ht="76.5">
      <c r="A463" s="7" t="e">
        <f t="shared" si="7"/>
        <v>#REF!</v>
      </c>
      <c r="B463" s="7" t="s">
        <v>4314</v>
      </c>
      <c r="C463" s="7">
        <v>1</v>
      </c>
      <c r="D463" s="51">
        <v>3923.5</v>
      </c>
      <c r="E463" s="7" t="s">
        <v>4199</v>
      </c>
      <c r="F463" s="7" t="s">
        <v>4253</v>
      </c>
      <c r="G463" s="7" t="s">
        <v>4251</v>
      </c>
      <c r="H463" s="7" t="s">
        <v>4252</v>
      </c>
      <c r="I463" s="7" t="s">
        <v>4254</v>
      </c>
      <c r="J463" s="7"/>
      <c r="K463" s="7"/>
    </row>
    <row r="464" spans="1:11" s="18" customFormat="1" ht="76.5">
      <c r="A464" s="7" t="e">
        <f t="shared" si="7"/>
        <v>#REF!</v>
      </c>
      <c r="B464" s="7" t="s">
        <v>4354</v>
      </c>
      <c r="C464" s="7">
        <v>1</v>
      </c>
      <c r="D464" s="51">
        <v>21630</v>
      </c>
      <c r="E464" s="7" t="s">
        <v>4199</v>
      </c>
      <c r="F464" s="7" t="s">
        <v>4253</v>
      </c>
      <c r="G464" s="7" t="s">
        <v>4251</v>
      </c>
      <c r="H464" s="7" t="s">
        <v>4252</v>
      </c>
      <c r="I464" s="7" t="s">
        <v>4254</v>
      </c>
      <c r="J464" s="7"/>
      <c r="K464" s="7"/>
    </row>
    <row r="465" spans="1:11" s="18" customFormat="1" ht="76.5">
      <c r="A465" s="7" t="e">
        <f t="shared" si="7"/>
        <v>#REF!</v>
      </c>
      <c r="B465" s="7" t="s">
        <v>4355</v>
      </c>
      <c r="C465" s="7">
        <v>1</v>
      </c>
      <c r="D465" s="51">
        <v>5500</v>
      </c>
      <c r="E465" s="7" t="s">
        <v>4199</v>
      </c>
      <c r="F465" s="7" t="s">
        <v>4253</v>
      </c>
      <c r="G465" s="7" t="s">
        <v>4251</v>
      </c>
      <c r="H465" s="7" t="s">
        <v>4252</v>
      </c>
      <c r="I465" s="7" t="s">
        <v>4254</v>
      </c>
      <c r="J465" s="7"/>
      <c r="K465" s="7"/>
    </row>
    <row r="466" spans="1:11" s="18" customFormat="1" ht="76.5">
      <c r="A466" s="7" t="e">
        <f t="shared" si="7"/>
        <v>#REF!</v>
      </c>
      <c r="B466" s="7" t="s">
        <v>4355</v>
      </c>
      <c r="C466" s="7">
        <v>1</v>
      </c>
      <c r="D466" s="51">
        <v>5200</v>
      </c>
      <c r="E466" s="7" t="s">
        <v>4199</v>
      </c>
      <c r="F466" s="7" t="s">
        <v>4253</v>
      </c>
      <c r="G466" s="7" t="s">
        <v>4251</v>
      </c>
      <c r="H466" s="7" t="s">
        <v>4252</v>
      </c>
      <c r="I466" s="7" t="s">
        <v>4254</v>
      </c>
      <c r="J466" s="7"/>
      <c r="K466" s="7"/>
    </row>
    <row r="467" spans="1:11" s="18" customFormat="1" ht="76.5">
      <c r="A467" s="7" t="e">
        <f t="shared" si="7"/>
        <v>#REF!</v>
      </c>
      <c r="B467" s="7" t="s">
        <v>4356</v>
      </c>
      <c r="C467" s="7">
        <v>3</v>
      </c>
      <c r="D467" s="51">
        <v>23616</v>
      </c>
      <c r="E467" s="7" t="s">
        <v>4199</v>
      </c>
      <c r="F467" s="7" t="s">
        <v>4253</v>
      </c>
      <c r="G467" s="7" t="s">
        <v>4251</v>
      </c>
      <c r="H467" s="7" t="s">
        <v>4252</v>
      </c>
      <c r="I467" s="7" t="s">
        <v>4254</v>
      </c>
      <c r="J467" s="7"/>
      <c r="K467" s="7"/>
    </row>
    <row r="468" spans="1:11" s="18" customFormat="1" ht="76.5">
      <c r="A468" s="7" t="e">
        <f t="shared" si="7"/>
        <v>#REF!</v>
      </c>
      <c r="B468" s="7" t="s">
        <v>4357</v>
      </c>
      <c r="C468" s="7">
        <v>1</v>
      </c>
      <c r="D468" s="51">
        <v>5000</v>
      </c>
      <c r="E468" s="7" t="s">
        <v>4199</v>
      </c>
      <c r="F468" s="7" t="s">
        <v>4253</v>
      </c>
      <c r="G468" s="7" t="s">
        <v>4251</v>
      </c>
      <c r="H468" s="7" t="s">
        <v>4252</v>
      </c>
      <c r="I468" s="7" t="s">
        <v>4254</v>
      </c>
      <c r="J468" s="7"/>
      <c r="K468" s="7"/>
    </row>
    <row r="469" spans="1:11" s="18" customFormat="1" ht="76.5">
      <c r="A469" s="7" t="e">
        <f t="shared" si="7"/>
        <v>#REF!</v>
      </c>
      <c r="B469" s="7" t="s">
        <v>4358</v>
      </c>
      <c r="C469" s="7">
        <v>1</v>
      </c>
      <c r="D469" s="51">
        <v>6600</v>
      </c>
      <c r="E469" s="7" t="s">
        <v>4199</v>
      </c>
      <c r="F469" s="7" t="s">
        <v>4253</v>
      </c>
      <c r="G469" s="7" t="s">
        <v>4251</v>
      </c>
      <c r="H469" s="7" t="s">
        <v>4252</v>
      </c>
      <c r="I469" s="7" t="s">
        <v>4254</v>
      </c>
      <c r="J469" s="7"/>
      <c r="K469" s="7"/>
    </row>
    <row r="470" spans="1:11" s="18" customFormat="1" ht="76.5">
      <c r="A470" s="7" t="e">
        <f t="shared" si="7"/>
        <v>#REF!</v>
      </c>
      <c r="B470" s="7" t="s">
        <v>4358</v>
      </c>
      <c r="C470" s="7">
        <v>1</v>
      </c>
      <c r="D470" s="51">
        <v>10000</v>
      </c>
      <c r="E470" s="7" t="s">
        <v>4199</v>
      </c>
      <c r="F470" s="7" t="s">
        <v>4253</v>
      </c>
      <c r="G470" s="7" t="s">
        <v>4251</v>
      </c>
      <c r="H470" s="7" t="s">
        <v>4252</v>
      </c>
      <c r="I470" s="7" t="s">
        <v>4254</v>
      </c>
      <c r="J470" s="7"/>
      <c r="K470" s="7"/>
    </row>
    <row r="471" spans="1:11" s="18" customFormat="1" ht="76.5">
      <c r="A471" s="7" t="e">
        <f t="shared" si="7"/>
        <v>#REF!</v>
      </c>
      <c r="B471" s="7" t="s">
        <v>4359</v>
      </c>
      <c r="C471" s="7">
        <v>1</v>
      </c>
      <c r="D471" s="51">
        <v>13000</v>
      </c>
      <c r="E471" s="7" t="s">
        <v>4199</v>
      </c>
      <c r="F471" s="7" t="s">
        <v>4253</v>
      </c>
      <c r="G471" s="7" t="s">
        <v>4251</v>
      </c>
      <c r="H471" s="7" t="s">
        <v>4252</v>
      </c>
      <c r="I471" s="7" t="s">
        <v>4254</v>
      </c>
      <c r="J471" s="7"/>
      <c r="K471" s="7"/>
    </row>
    <row r="472" spans="1:11" s="18" customFormat="1" ht="76.5">
      <c r="A472" s="7" t="e">
        <f t="shared" si="7"/>
        <v>#REF!</v>
      </c>
      <c r="B472" s="7" t="s">
        <v>4360</v>
      </c>
      <c r="C472" s="7">
        <v>1</v>
      </c>
      <c r="D472" s="51">
        <v>6500</v>
      </c>
      <c r="E472" s="7" t="s">
        <v>4199</v>
      </c>
      <c r="F472" s="7" t="s">
        <v>4253</v>
      </c>
      <c r="G472" s="7" t="s">
        <v>4251</v>
      </c>
      <c r="H472" s="7" t="s">
        <v>4252</v>
      </c>
      <c r="I472" s="7" t="s">
        <v>4254</v>
      </c>
      <c r="J472" s="7"/>
      <c r="K472" s="7"/>
    </row>
    <row r="473" spans="1:11" s="18" customFormat="1" ht="76.5">
      <c r="A473" s="7" t="e">
        <f t="shared" si="7"/>
        <v>#REF!</v>
      </c>
      <c r="B473" s="7" t="s">
        <v>4361</v>
      </c>
      <c r="C473" s="7">
        <v>1</v>
      </c>
      <c r="D473" s="51">
        <v>5900</v>
      </c>
      <c r="E473" s="7" t="s">
        <v>4199</v>
      </c>
      <c r="F473" s="7" t="s">
        <v>4253</v>
      </c>
      <c r="G473" s="7" t="s">
        <v>4251</v>
      </c>
      <c r="H473" s="7" t="s">
        <v>4252</v>
      </c>
      <c r="I473" s="7" t="s">
        <v>4254</v>
      </c>
      <c r="J473" s="7"/>
      <c r="K473" s="7"/>
    </row>
    <row r="474" spans="1:11" s="18" customFormat="1" ht="76.5">
      <c r="A474" s="7" t="e">
        <f t="shared" si="7"/>
        <v>#REF!</v>
      </c>
      <c r="B474" s="7" t="s">
        <v>4362</v>
      </c>
      <c r="C474" s="7">
        <v>1</v>
      </c>
      <c r="D474" s="51">
        <v>16731</v>
      </c>
      <c r="E474" s="7" t="s">
        <v>4199</v>
      </c>
      <c r="F474" s="7" t="s">
        <v>4253</v>
      </c>
      <c r="G474" s="7" t="s">
        <v>4251</v>
      </c>
      <c r="H474" s="7" t="s">
        <v>4252</v>
      </c>
      <c r="I474" s="7" t="s">
        <v>4254</v>
      </c>
      <c r="J474" s="7"/>
      <c r="K474" s="7"/>
    </row>
    <row r="475" spans="1:11" s="18" customFormat="1" ht="76.5">
      <c r="A475" s="7" t="e">
        <f t="shared" si="7"/>
        <v>#REF!</v>
      </c>
      <c r="B475" s="7" t="s">
        <v>4363</v>
      </c>
      <c r="C475" s="7">
        <v>1</v>
      </c>
      <c r="D475" s="51">
        <v>5970</v>
      </c>
      <c r="E475" s="7" t="s">
        <v>4199</v>
      </c>
      <c r="F475" s="7" t="s">
        <v>4253</v>
      </c>
      <c r="G475" s="7" t="s">
        <v>4251</v>
      </c>
      <c r="H475" s="7" t="s">
        <v>4252</v>
      </c>
      <c r="I475" s="7" t="s">
        <v>4254</v>
      </c>
      <c r="J475" s="7"/>
      <c r="K475" s="7"/>
    </row>
    <row r="476" spans="1:11" s="18" customFormat="1" ht="76.5">
      <c r="A476" s="7" t="e">
        <f t="shared" si="7"/>
        <v>#REF!</v>
      </c>
      <c r="B476" s="7" t="s">
        <v>4364</v>
      </c>
      <c r="C476" s="7">
        <v>1</v>
      </c>
      <c r="D476" s="51">
        <v>5370</v>
      </c>
      <c r="E476" s="7" t="s">
        <v>4199</v>
      </c>
      <c r="F476" s="7" t="s">
        <v>4253</v>
      </c>
      <c r="G476" s="7" t="s">
        <v>4251</v>
      </c>
      <c r="H476" s="7" t="s">
        <v>4252</v>
      </c>
      <c r="I476" s="7" t="s">
        <v>4254</v>
      </c>
      <c r="J476" s="7"/>
      <c r="K476" s="7"/>
    </row>
    <row r="477" spans="1:11" s="18" customFormat="1" ht="76.5">
      <c r="A477" s="7" t="e">
        <f t="shared" si="7"/>
        <v>#REF!</v>
      </c>
      <c r="B477" s="7" t="s">
        <v>4365</v>
      </c>
      <c r="C477" s="7">
        <v>1</v>
      </c>
      <c r="D477" s="51">
        <v>13522.75</v>
      </c>
      <c r="E477" s="7" t="s">
        <v>4199</v>
      </c>
      <c r="F477" s="7" t="s">
        <v>4253</v>
      </c>
      <c r="G477" s="7" t="s">
        <v>4251</v>
      </c>
      <c r="H477" s="7" t="s">
        <v>4252</v>
      </c>
      <c r="I477" s="7" t="s">
        <v>4254</v>
      </c>
      <c r="J477" s="7"/>
      <c r="K477" s="7"/>
    </row>
    <row r="478" spans="1:11" s="18" customFormat="1" ht="76.5">
      <c r="A478" s="7" t="e">
        <f t="shared" si="7"/>
        <v>#REF!</v>
      </c>
      <c r="B478" s="7" t="s">
        <v>3951</v>
      </c>
      <c r="C478" s="7"/>
      <c r="D478" s="51">
        <v>21185</v>
      </c>
      <c r="E478" s="7" t="s">
        <v>4199</v>
      </c>
      <c r="F478" s="7" t="s">
        <v>4253</v>
      </c>
      <c r="G478" s="7" t="s">
        <v>4251</v>
      </c>
      <c r="H478" s="7" t="s">
        <v>4252</v>
      </c>
      <c r="I478" s="7" t="s">
        <v>4254</v>
      </c>
      <c r="J478" s="7"/>
      <c r="K478" s="7"/>
    </row>
    <row r="479" spans="1:11" s="18" customFormat="1" ht="76.5">
      <c r="A479" s="7" t="e">
        <f t="shared" si="7"/>
        <v>#REF!</v>
      </c>
      <c r="B479" s="7" t="s">
        <v>4366</v>
      </c>
      <c r="C479" s="7">
        <v>1</v>
      </c>
      <c r="D479" s="51">
        <v>3500</v>
      </c>
      <c r="E479" s="7" t="s">
        <v>4199</v>
      </c>
      <c r="F479" s="7" t="s">
        <v>4253</v>
      </c>
      <c r="G479" s="7" t="s">
        <v>4251</v>
      </c>
      <c r="H479" s="7" t="s">
        <v>4252</v>
      </c>
      <c r="I479" s="7" t="s">
        <v>4254</v>
      </c>
      <c r="J479" s="7"/>
      <c r="K479" s="7"/>
    </row>
    <row r="480" spans="1:11" s="18" customFormat="1" ht="102">
      <c r="A480" s="128" t="e">
        <f t="shared" si="7"/>
        <v>#REF!</v>
      </c>
      <c r="B480" s="7" t="s">
        <v>4371</v>
      </c>
      <c r="C480" s="7">
        <v>1</v>
      </c>
      <c r="D480" s="51"/>
      <c r="E480" s="7" t="s">
        <v>4372</v>
      </c>
      <c r="F480" s="7" t="s">
        <v>4373</v>
      </c>
      <c r="G480" s="7" t="s">
        <v>1464</v>
      </c>
      <c r="H480" s="7" t="s">
        <v>4374</v>
      </c>
      <c r="I480" s="7" t="s">
        <v>1522</v>
      </c>
      <c r="J480" s="7"/>
      <c r="K480" s="7"/>
    </row>
    <row r="481" spans="1:11" s="18" customFormat="1" ht="102">
      <c r="A481" s="128" t="e">
        <f t="shared" si="7"/>
        <v>#REF!</v>
      </c>
      <c r="B481" s="7" t="s">
        <v>4375</v>
      </c>
      <c r="C481" s="7">
        <v>1</v>
      </c>
      <c r="D481" s="51"/>
      <c r="E481" s="7" t="s">
        <v>4372</v>
      </c>
      <c r="F481" s="7" t="s">
        <v>4373</v>
      </c>
      <c r="G481" s="7" t="s">
        <v>1464</v>
      </c>
      <c r="H481" s="7" t="s">
        <v>4374</v>
      </c>
      <c r="I481" s="7" t="s">
        <v>1522</v>
      </c>
      <c r="J481" s="7"/>
      <c r="K481" s="7"/>
    </row>
    <row r="482" spans="1:11" ht="102">
      <c r="A482" s="128" t="e">
        <f t="shared" si="7"/>
        <v>#REF!</v>
      </c>
      <c r="B482" s="7" t="s">
        <v>4376</v>
      </c>
      <c r="C482" s="127">
        <v>1</v>
      </c>
      <c r="D482" s="109"/>
      <c r="E482" s="7" t="s">
        <v>4372</v>
      </c>
      <c r="F482" s="7" t="s">
        <v>4373</v>
      </c>
      <c r="G482" s="7" t="s">
        <v>1464</v>
      </c>
      <c r="H482" s="7" t="s">
        <v>4374</v>
      </c>
      <c r="I482" s="7" t="s">
        <v>1522</v>
      </c>
      <c r="J482" s="127"/>
      <c r="K482" s="127"/>
    </row>
    <row r="483" spans="1:11" ht="51">
      <c r="A483" s="128" t="e">
        <f t="shared" si="7"/>
        <v>#REF!</v>
      </c>
      <c r="B483" s="128" t="s">
        <v>4397</v>
      </c>
      <c r="C483" s="127">
        <v>2</v>
      </c>
      <c r="D483" s="109"/>
      <c r="E483" s="128" t="s">
        <v>4398</v>
      </c>
      <c r="F483" s="127"/>
      <c r="G483" s="7" t="s">
        <v>1464</v>
      </c>
      <c r="H483" s="128" t="s">
        <v>4399</v>
      </c>
      <c r="I483" s="7" t="s">
        <v>1522</v>
      </c>
      <c r="J483" s="127"/>
      <c r="K483" s="127"/>
    </row>
    <row r="484" spans="1:11" ht="51">
      <c r="A484" s="128" t="e">
        <f t="shared" si="7"/>
        <v>#REF!</v>
      </c>
      <c r="B484" s="128" t="s">
        <v>4400</v>
      </c>
      <c r="C484" s="128">
        <v>1</v>
      </c>
      <c r="D484" s="109"/>
      <c r="E484" s="128" t="s">
        <v>4398</v>
      </c>
      <c r="F484" s="128"/>
      <c r="G484" s="7" t="s">
        <v>1464</v>
      </c>
      <c r="H484" s="128" t="s">
        <v>4399</v>
      </c>
      <c r="I484" s="7" t="s">
        <v>1522</v>
      </c>
      <c r="J484" s="128"/>
      <c r="K484" s="128"/>
    </row>
    <row r="485" spans="1:11" ht="51">
      <c r="A485" s="128" t="e">
        <f t="shared" si="7"/>
        <v>#REF!</v>
      </c>
      <c r="B485" s="128" t="s">
        <v>4401</v>
      </c>
      <c r="C485" s="128">
        <v>1</v>
      </c>
      <c r="D485" s="109"/>
      <c r="E485" s="128" t="s">
        <v>4398</v>
      </c>
      <c r="F485" s="128"/>
      <c r="G485" s="7" t="s">
        <v>1464</v>
      </c>
      <c r="H485" s="128" t="s">
        <v>4399</v>
      </c>
      <c r="I485" s="7" t="s">
        <v>1522</v>
      </c>
      <c r="J485" s="128"/>
      <c r="K485" s="128"/>
    </row>
    <row r="486" spans="1:11" ht="51">
      <c r="A486" s="128" t="e">
        <f t="shared" si="7"/>
        <v>#REF!</v>
      </c>
      <c r="B486" s="128" t="s">
        <v>4402</v>
      </c>
      <c r="C486" s="128">
        <v>1</v>
      </c>
      <c r="D486" s="109"/>
      <c r="E486" s="128" t="s">
        <v>4398</v>
      </c>
      <c r="F486" s="128"/>
      <c r="G486" s="7" t="s">
        <v>1464</v>
      </c>
      <c r="H486" s="128" t="s">
        <v>4399</v>
      </c>
      <c r="I486" s="7" t="s">
        <v>1522</v>
      </c>
      <c r="J486" s="128"/>
      <c r="K486" s="128"/>
    </row>
    <row r="487" spans="1:11" ht="51">
      <c r="A487" s="128" t="e">
        <f t="shared" si="7"/>
        <v>#REF!</v>
      </c>
      <c r="B487" s="128" t="s">
        <v>4403</v>
      </c>
      <c r="C487" s="127">
        <v>1</v>
      </c>
      <c r="D487" s="109"/>
      <c r="E487" s="128" t="s">
        <v>4398</v>
      </c>
      <c r="F487" s="127"/>
      <c r="G487" s="7" t="s">
        <v>1464</v>
      </c>
      <c r="H487" s="128" t="s">
        <v>4399</v>
      </c>
      <c r="I487" s="7" t="s">
        <v>1522</v>
      </c>
      <c r="J487" s="127"/>
      <c r="K487" s="127"/>
    </row>
    <row r="488" spans="1:11" ht="51">
      <c r="A488" s="128" t="e">
        <f t="shared" si="7"/>
        <v>#REF!</v>
      </c>
      <c r="B488" s="128" t="s">
        <v>4404</v>
      </c>
      <c r="C488" s="127">
        <v>1</v>
      </c>
      <c r="D488" s="109"/>
      <c r="E488" s="128" t="s">
        <v>4398</v>
      </c>
      <c r="F488" s="127"/>
      <c r="G488" s="7" t="s">
        <v>1464</v>
      </c>
      <c r="H488" s="128" t="s">
        <v>4399</v>
      </c>
      <c r="I488" s="7" t="s">
        <v>1522</v>
      </c>
      <c r="J488" s="127"/>
      <c r="K488" s="127"/>
    </row>
    <row r="489" spans="1:11" ht="51">
      <c r="A489" s="128" t="e">
        <f t="shared" si="7"/>
        <v>#REF!</v>
      </c>
      <c r="B489" s="128" t="s">
        <v>4406</v>
      </c>
      <c r="C489" s="127">
        <v>2</v>
      </c>
      <c r="D489" s="109"/>
      <c r="E489" s="128" t="s">
        <v>4405</v>
      </c>
      <c r="F489" s="127"/>
      <c r="G489" s="7" t="s">
        <v>1464</v>
      </c>
      <c r="H489" s="128" t="s">
        <v>4399</v>
      </c>
      <c r="I489" s="7" t="s">
        <v>1522</v>
      </c>
      <c r="J489" s="127"/>
      <c r="K489" s="127"/>
    </row>
    <row r="490" spans="1:11" ht="51">
      <c r="A490" s="128" t="e">
        <f t="shared" si="7"/>
        <v>#REF!</v>
      </c>
      <c r="B490" s="128" t="s">
        <v>4407</v>
      </c>
      <c r="C490" s="127">
        <v>1</v>
      </c>
      <c r="D490" s="109"/>
      <c r="E490" s="128" t="s">
        <v>4405</v>
      </c>
      <c r="F490" s="127"/>
      <c r="G490" s="7" t="s">
        <v>1464</v>
      </c>
      <c r="H490" s="128" t="s">
        <v>4399</v>
      </c>
      <c r="I490" s="7" t="s">
        <v>1522</v>
      </c>
      <c r="J490" s="127"/>
      <c r="K490" s="127"/>
    </row>
    <row r="491" spans="1:11" ht="51">
      <c r="A491" s="128" t="e">
        <f t="shared" si="7"/>
        <v>#REF!</v>
      </c>
      <c r="B491" s="128" t="s">
        <v>4408</v>
      </c>
      <c r="C491" s="127">
        <v>1</v>
      </c>
      <c r="D491" s="109"/>
      <c r="E491" s="128" t="s">
        <v>4405</v>
      </c>
      <c r="F491" s="127"/>
      <c r="G491" s="7" t="s">
        <v>1464</v>
      </c>
      <c r="H491" s="128" t="s">
        <v>4399</v>
      </c>
      <c r="I491" s="7" t="s">
        <v>1522</v>
      </c>
      <c r="J491" s="127"/>
      <c r="K491" s="127"/>
    </row>
    <row r="492" spans="1:11" ht="51">
      <c r="A492" s="128" t="e">
        <f t="shared" si="7"/>
        <v>#REF!</v>
      </c>
      <c r="B492" s="128" t="s">
        <v>4409</v>
      </c>
      <c r="C492" s="127">
        <v>1</v>
      </c>
      <c r="D492" s="109"/>
      <c r="E492" s="128" t="s">
        <v>4405</v>
      </c>
      <c r="F492" s="127"/>
      <c r="G492" s="7" t="s">
        <v>1464</v>
      </c>
      <c r="H492" s="128" t="s">
        <v>4399</v>
      </c>
      <c r="I492" s="7" t="s">
        <v>1522</v>
      </c>
      <c r="J492" s="127"/>
      <c r="K492" s="127"/>
    </row>
    <row r="493" spans="1:11" ht="51">
      <c r="A493" s="128" t="e">
        <f t="shared" si="7"/>
        <v>#REF!</v>
      </c>
      <c r="B493" s="128" t="s">
        <v>4410</v>
      </c>
      <c r="C493" s="128">
        <v>1</v>
      </c>
      <c r="D493" s="109"/>
      <c r="E493" s="128" t="s">
        <v>4405</v>
      </c>
      <c r="F493" s="128"/>
      <c r="G493" s="7" t="s">
        <v>1464</v>
      </c>
      <c r="H493" s="128" t="s">
        <v>4399</v>
      </c>
      <c r="I493" s="7" t="s">
        <v>1522</v>
      </c>
      <c r="J493" s="128"/>
      <c r="K493" s="128"/>
    </row>
    <row r="494" spans="1:11" ht="51">
      <c r="A494" s="128" t="e">
        <f t="shared" si="7"/>
        <v>#REF!</v>
      </c>
      <c r="B494" s="128" t="s">
        <v>4411</v>
      </c>
      <c r="C494" s="128">
        <v>1</v>
      </c>
      <c r="D494" s="109"/>
      <c r="E494" s="128" t="s">
        <v>4405</v>
      </c>
      <c r="F494" s="128"/>
      <c r="G494" s="7" t="s">
        <v>1464</v>
      </c>
      <c r="H494" s="128" t="s">
        <v>4399</v>
      </c>
      <c r="I494" s="7" t="s">
        <v>1522</v>
      </c>
      <c r="J494" s="128"/>
      <c r="K494" s="128"/>
    </row>
    <row r="495" spans="1:11" ht="51">
      <c r="A495" s="128" t="e">
        <f t="shared" si="7"/>
        <v>#REF!</v>
      </c>
      <c r="B495" s="128" t="s">
        <v>4412</v>
      </c>
      <c r="C495" s="126">
        <v>2</v>
      </c>
      <c r="D495" s="109"/>
      <c r="E495" s="128" t="s">
        <v>4415</v>
      </c>
      <c r="F495" s="126"/>
      <c r="G495" s="7" t="s">
        <v>1464</v>
      </c>
      <c r="H495" s="128" t="s">
        <v>4399</v>
      </c>
      <c r="I495" s="7" t="s">
        <v>1522</v>
      </c>
      <c r="J495" s="126"/>
      <c r="K495" s="126"/>
    </row>
    <row r="496" spans="1:11" ht="51">
      <c r="A496" s="128" t="e">
        <f t="shared" si="7"/>
        <v>#REF!</v>
      </c>
      <c r="B496" s="128" t="s">
        <v>4413</v>
      </c>
      <c r="C496" s="127">
        <v>1</v>
      </c>
      <c r="D496" s="109"/>
      <c r="E496" s="128" t="s">
        <v>4415</v>
      </c>
      <c r="F496" s="127"/>
      <c r="G496" s="7" t="s">
        <v>1464</v>
      </c>
      <c r="H496" s="128" t="s">
        <v>4399</v>
      </c>
      <c r="I496" s="7" t="s">
        <v>1522</v>
      </c>
      <c r="J496" s="127"/>
      <c r="K496" s="127"/>
    </row>
    <row r="497" spans="1:11" ht="51">
      <c r="A497" s="128" t="e">
        <f t="shared" si="7"/>
        <v>#REF!</v>
      </c>
      <c r="B497" s="128" t="s">
        <v>4414</v>
      </c>
      <c r="C497" s="128">
        <v>1</v>
      </c>
      <c r="D497" s="109"/>
      <c r="E497" s="128" t="s">
        <v>4415</v>
      </c>
      <c r="F497" s="128"/>
      <c r="G497" s="7" t="s">
        <v>1464</v>
      </c>
      <c r="H497" s="128" t="s">
        <v>4399</v>
      </c>
      <c r="I497" s="7" t="s">
        <v>1522</v>
      </c>
      <c r="J497" s="128"/>
      <c r="K497" s="128"/>
    </row>
    <row r="498" spans="1:11" ht="51">
      <c r="A498" s="128" t="e">
        <f t="shared" si="7"/>
        <v>#REF!</v>
      </c>
      <c r="B498" s="128" t="s">
        <v>4410</v>
      </c>
      <c r="C498" s="127">
        <v>1</v>
      </c>
      <c r="D498" s="109"/>
      <c r="E498" s="128" t="s">
        <v>4415</v>
      </c>
      <c r="F498" s="127"/>
      <c r="G498" s="7" t="s">
        <v>1464</v>
      </c>
      <c r="H498" s="128" t="s">
        <v>4399</v>
      </c>
      <c r="I498" s="7" t="s">
        <v>1522</v>
      </c>
      <c r="J498" s="127"/>
      <c r="K498" s="127"/>
    </row>
    <row r="499" spans="1:11" ht="51">
      <c r="A499" s="128" t="e">
        <f t="shared" si="7"/>
        <v>#REF!</v>
      </c>
      <c r="B499" s="128" t="s">
        <v>4411</v>
      </c>
      <c r="C499" s="127">
        <v>1</v>
      </c>
      <c r="D499" s="109"/>
      <c r="E499" s="128" t="s">
        <v>4415</v>
      </c>
      <c r="F499" s="127"/>
      <c r="G499" s="7" t="s">
        <v>1464</v>
      </c>
      <c r="H499" s="128" t="s">
        <v>4399</v>
      </c>
      <c r="I499" s="7" t="s">
        <v>1522</v>
      </c>
      <c r="J499" s="127"/>
      <c r="K499" s="127"/>
    </row>
    <row r="500" spans="1:11" ht="51">
      <c r="A500" s="128" t="e">
        <f t="shared" si="7"/>
        <v>#REF!</v>
      </c>
      <c r="B500" s="128" t="s">
        <v>4417</v>
      </c>
      <c r="C500" s="126">
        <v>2</v>
      </c>
      <c r="D500" s="109"/>
      <c r="E500" s="128" t="s">
        <v>4416</v>
      </c>
      <c r="F500" s="126"/>
      <c r="G500" s="7" t="s">
        <v>1464</v>
      </c>
      <c r="H500" s="128" t="s">
        <v>4399</v>
      </c>
      <c r="I500" s="7" t="s">
        <v>1522</v>
      </c>
      <c r="J500" s="126"/>
      <c r="K500" s="126"/>
    </row>
    <row r="501" spans="1:11" ht="51">
      <c r="A501" s="128" t="e">
        <f t="shared" si="7"/>
        <v>#REF!</v>
      </c>
      <c r="B501" s="128" t="s">
        <v>4401</v>
      </c>
      <c r="C501" s="103">
        <v>1</v>
      </c>
      <c r="D501" s="109"/>
      <c r="E501" s="128" t="s">
        <v>4416</v>
      </c>
      <c r="F501" s="103"/>
      <c r="G501" s="7" t="s">
        <v>1464</v>
      </c>
      <c r="H501" s="128" t="s">
        <v>4399</v>
      </c>
      <c r="I501" s="7" t="s">
        <v>1522</v>
      </c>
      <c r="J501" s="103"/>
      <c r="K501" s="103"/>
    </row>
    <row r="502" spans="1:11" ht="51">
      <c r="A502" s="128" t="e">
        <f t="shared" si="7"/>
        <v>#REF!</v>
      </c>
      <c r="B502" s="128" t="s">
        <v>4409</v>
      </c>
      <c r="C502" s="128">
        <v>1</v>
      </c>
      <c r="D502" s="109"/>
      <c r="E502" s="128" t="s">
        <v>4416</v>
      </c>
      <c r="F502" s="128"/>
      <c r="G502" s="7" t="s">
        <v>1464</v>
      </c>
      <c r="H502" s="128" t="s">
        <v>4399</v>
      </c>
      <c r="I502" s="7" t="s">
        <v>1522</v>
      </c>
      <c r="J502" s="128"/>
      <c r="K502" s="128"/>
    </row>
    <row r="503" spans="1:11" ht="51">
      <c r="A503" s="128" t="e">
        <f t="shared" si="7"/>
        <v>#REF!</v>
      </c>
      <c r="B503" s="128" t="s">
        <v>4403</v>
      </c>
      <c r="C503" s="128">
        <v>1</v>
      </c>
      <c r="D503" s="109"/>
      <c r="E503" s="128" t="s">
        <v>4416</v>
      </c>
      <c r="F503" s="128"/>
      <c r="G503" s="7" t="s">
        <v>1464</v>
      </c>
      <c r="H503" s="128" t="s">
        <v>4399</v>
      </c>
      <c r="I503" s="7" t="s">
        <v>1522</v>
      </c>
      <c r="J503" s="128"/>
      <c r="K503" s="128"/>
    </row>
    <row r="504" spans="1:11" ht="51">
      <c r="A504" s="128" t="e">
        <f t="shared" si="7"/>
        <v>#REF!</v>
      </c>
      <c r="B504" s="128" t="s">
        <v>4411</v>
      </c>
      <c r="C504" s="128">
        <v>1</v>
      </c>
      <c r="D504" s="109"/>
      <c r="E504" s="128" t="s">
        <v>4416</v>
      </c>
      <c r="F504" s="128"/>
      <c r="G504" s="7" t="s">
        <v>1464</v>
      </c>
      <c r="H504" s="128" t="s">
        <v>4399</v>
      </c>
      <c r="I504" s="7" t="s">
        <v>1522</v>
      </c>
      <c r="J504" s="128"/>
      <c r="K504" s="128"/>
    </row>
    <row r="505" spans="1:11" ht="51">
      <c r="A505" s="128" t="e">
        <f t="shared" si="7"/>
        <v>#REF!</v>
      </c>
      <c r="B505" s="128" t="s">
        <v>4419</v>
      </c>
      <c r="C505" s="128"/>
      <c r="D505" s="109"/>
      <c r="E505" s="128" t="s">
        <v>4418</v>
      </c>
      <c r="F505" s="128"/>
      <c r="G505" s="7" t="s">
        <v>1464</v>
      </c>
      <c r="H505" s="128" t="s">
        <v>4399</v>
      </c>
      <c r="I505" s="7" t="s">
        <v>1522</v>
      </c>
      <c r="J505" s="128"/>
      <c r="K505" s="128"/>
    </row>
    <row r="506" spans="1:11" ht="51">
      <c r="A506" s="128" t="e">
        <f t="shared" si="7"/>
        <v>#REF!</v>
      </c>
      <c r="B506" s="128" t="s">
        <v>4420</v>
      </c>
      <c r="C506" s="128">
        <v>1</v>
      </c>
      <c r="D506" s="109"/>
      <c r="E506" s="128" t="s">
        <v>4418</v>
      </c>
      <c r="F506" s="128"/>
      <c r="G506" s="7" t="s">
        <v>1464</v>
      </c>
      <c r="H506" s="128" t="s">
        <v>4399</v>
      </c>
      <c r="I506" s="7" t="s">
        <v>1522</v>
      </c>
      <c r="J506" s="128"/>
      <c r="K506" s="128"/>
    </row>
    <row r="507" spans="1:11" ht="51">
      <c r="A507" s="128" t="e">
        <f t="shared" si="7"/>
        <v>#REF!</v>
      </c>
      <c r="B507" s="128" t="s">
        <v>4401</v>
      </c>
      <c r="C507" s="128">
        <v>1</v>
      </c>
      <c r="D507" s="109"/>
      <c r="E507" s="128" t="s">
        <v>4418</v>
      </c>
      <c r="F507" s="128"/>
      <c r="G507" s="7" t="s">
        <v>1464</v>
      </c>
      <c r="H507" s="128" t="s">
        <v>4399</v>
      </c>
      <c r="I507" s="7" t="s">
        <v>1522</v>
      </c>
      <c r="J507" s="128"/>
      <c r="K507" s="128"/>
    </row>
    <row r="508" spans="1:11" ht="51">
      <c r="A508" s="128" t="e">
        <f t="shared" si="7"/>
        <v>#REF!</v>
      </c>
      <c r="B508" s="128" t="s">
        <v>4421</v>
      </c>
      <c r="C508" s="128">
        <v>1</v>
      </c>
      <c r="D508" s="109"/>
      <c r="E508" s="128" t="s">
        <v>4418</v>
      </c>
      <c r="F508" s="128"/>
      <c r="G508" s="7" t="s">
        <v>1464</v>
      </c>
      <c r="H508" s="128" t="s">
        <v>4399</v>
      </c>
      <c r="I508" s="7" t="s">
        <v>1522</v>
      </c>
      <c r="J508" s="128"/>
      <c r="K508" s="128"/>
    </row>
    <row r="509" spans="1:11" ht="51">
      <c r="A509" s="128" t="e">
        <f t="shared" si="7"/>
        <v>#REF!</v>
      </c>
      <c r="B509" s="128" t="s">
        <v>4410</v>
      </c>
      <c r="C509" s="128">
        <v>1</v>
      </c>
      <c r="D509" s="109"/>
      <c r="E509" s="128" t="s">
        <v>4418</v>
      </c>
      <c r="F509" s="128"/>
      <c r="G509" s="7" t="s">
        <v>1464</v>
      </c>
      <c r="H509" s="128" t="s">
        <v>4399</v>
      </c>
      <c r="I509" s="7" t="s">
        <v>1522</v>
      </c>
      <c r="J509" s="128"/>
      <c r="K509" s="128"/>
    </row>
    <row r="510" spans="1:11" ht="51">
      <c r="A510" s="128" t="e">
        <f t="shared" si="7"/>
        <v>#REF!</v>
      </c>
      <c r="B510" s="128" t="s">
        <v>4423</v>
      </c>
      <c r="C510" s="128">
        <v>2</v>
      </c>
      <c r="D510" s="109"/>
      <c r="E510" s="128" t="s">
        <v>4422</v>
      </c>
      <c r="F510" s="128"/>
      <c r="G510" s="7" t="s">
        <v>1464</v>
      </c>
      <c r="H510" s="128" t="s">
        <v>4399</v>
      </c>
      <c r="I510" s="7" t="s">
        <v>1522</v>
      </c>
      <c r="J510" s="128"/>
      <c r="K510" s="128"/>
    </row>
    <row r="511" spans="1:11" ht="51">
      <c r="A511" s="128" t="e">
        <f t="shared" si="7"/>
        <v>#REF!</v>
      </c>
      <c r="B511" s="128" t="s">
        <v>4424</v>
      </c>
      <c r="C511" s="128">
        <v>1</v>
      </c>
      <c r="D511" s="109"/>
      <c r="E511" s="128" t="s">
        <v>4422</v>
      </c>
      <c r="F511" s="128"/>
      <c r="G511" s="7" t="s">
        <v>1464</v>
      </c>
      <c r="H511" s="128" t="s">
        <v>4399</v>
      </c>
      <c r="I511" s="7" t="s">
        <v>1522</v>
      </c>
      <c r="J511" s="128"/>
      <c r="K511" s="128"/>
    </row>
    <row r="512" spans="1:11" ht="51">
      <c r="A512" s="128" t="e">
        <f t="shared" si="7"/>
        <v>#REF!</v>
      </c>
      <c r="B512" s="128" t="s">
        <v>4425</v>
      </c>
      <c r="C512" s="128">
        <v>1</v>
      </c>
      <c r="D512" s="109"/>
      <c r="E512" s="128" t="s">
        <v>4422</v>
      </c>
      <c r="F512" s="128"/>
      <c r="G512" s="7" t="s">
        <v>1464</v>
      </c>
      <c r="H512" s="128" t="s">
        <v>4399</v>
      </c>
      <c r="I512" s="7" t="s">
        <v>1522</v>
      </c>
      <c r="J512" s="128"/>
      <c r="K512" s="128"/>
    </row>
    <row r="513" spans="1:11" ht="51">
      <c r="A513" s="128" t="e">
        <f t="shared" ref="A513:A515" si="8">A512+1</f>
        <v>#REF!</v>
      </c>
      <c r="B513" s="128" t="s">
        <v>4409</v>
      </c>
      <c r="C513" s="128">
        <v>1</v>
      </c>
      <c r="D513" s="109"/>
      <c r="E513" s="128" t="s">
        <v>4422</v>
      </c>
      <c r="F513" s="128"/>
      <c r="G513" s="7" t="s">
        <v>1464</v>
      </c>
      <c r="H513" s="128" t="s">
        <v>4399</v>
      </c>
      <c r="I513" s="7" t="s">
        <v>1522</v>
      </c>
      <c r="J513" s="128"/>
      <c r="K513" s="128"/>
    </row>
    <row r="514" spans="1:11" ht="51">
      <c r="A514" s="128" t="e">
        <f t="shared" si="8"/>
        <v>#REF!</v>
      </c>
      <c r="B514" s="128" t="s">
        <v>4410</v>
      </c>
      <c r="C514" s="128">
        <v>1</v>
      </c>
      <c r="D514" s="109"/>
      <c r="E514" s="128" t="s">
        <v>4422</v>
      </c>
      <c r="F514" s="128"/>
      <c r="G514" s="7" t="s">
        <v>1464</v>
      </c>
      <c r="H514" s="128" t="s">
        <v>4399</v>
      </c>
      <c r="I514" s="7" t="s">
        <v>1522</v>
      </c>
      <c r="J514" s="128"/>
      <c r="K514" s="128"/>
    </row>
    <row r="515" spans="1:11" ht="51">
      <c r="A515" s="128" t="e">
        <f t="shared" si="8"/>
        <v>#REF!</v>
      </c>
      <c r="B515" s="128" t="s">
        <v>4411</v>
      </c>
      <c r="C515" s="103">
        <v>1</v>
      </c>
      <c r="D515" s="109"/>
      <c r="E515" s="128" t="s">
        <v>4422</v>
      </c>
      <c r="F515" s="103"/>
      <c r="G515" s="7" t="s">
        <v>1464</v>
      </c>
      <c r="H515" s="128" t="s">
        <v>4399</v>
      </c>
      <c r="I515" s="7" t="s">
        <v>1522</v>
      </c>
      <c r="J515" s="103"/>
      <c r="K515" s="103"/>
    </row>
    <row r="516" spans="1:11" s="18" customFormat="1" ht="89.25">
      <c r="A516" s="7"/>
      <c r="B516" s="7" t="s">
        <v>2150</v>
      </c>
      <c r="C516" s="7">
        <v>1</v>
      </c>
      <c r="D516" s="51">
        <v>1634.49</v>
      </c>
      <c r="E516" s="7" t="s">
        <v>3883</v>
      </c>
      <c r="F516" s="7" t="s">
        <v>4429</v>
      </c>
      <c r="G516" s="7" t="s">
        <v>1464</v>
      </c>
      <c r="H516" s="7" t="s">
        <v>4428</v>
      </c>
      <c r="I516" s="7" t="s">
        <v>4427</v>
      </c>
      <c r="J516" s="7"/>
      <c r="K516" s="7"/>
    </row>
    <row r="517" spans="1:11" s="18" customFormat="1" ht="89.25">
      <c r="A517" s="7"/>
      <c r="B517" s="7" t="s">
        <v>4430</v>
      </c>
      <c r="C517" s="7">
        <v>1</v>
      </c>
      <c r="D517" s="51">
        <v>3000</v>
      </c>
      <c r="E517" s="7" t="s">
        <v>3883</v>
      </c>
      <c r="F517" s="7" t="s">
        <v>4429</v>
      </c>
      <c r="G517" s="7" t="s">
        <v>1464</v>
      </c>
      <c r="H517" s="7" t="s">
        <v>4431</v>
      </c>
      <c r="I517" s="7" t="s">
        <v>1363</v>
      </c>
      <c r="J517" s="7"/>
      <c r="K517" s="7"/>
    </row>
    <row r="518" spans="1:11" s="18" customFormat="1" ht="89.25">
      <c r="A518" s="7"/>
      <c r="B518" s="7" t="s">
        <v>4432</v>
      </c>
      <c r="C518" s="7">
        <v>1</v>
      </c>
      <c r="D518" s="51">
        <v>2950</v>
      </c>
      <c r="E518" s="7" t="s">
        <v>3883</v>
      </c>
      <c r="F518" s="7" t="s">
        <v>4429</v>
      </c>
      <c r="G518" s="7" t="s">
        <v>1464</v>
      </c>
      <c r="H518" s="7" t="s">
        <v>4431</v>
      </c>
      <c r="I518" s="7" t="s">
        <v>1363</v>
      </c>
      <c r="J518" s="7"/>
      <c r="K518" s="7"/>
    </row>
    <row r="519" spans="1:11" s="18" customFormat="1" ht="89.25">
      <c r="A519" s="7"/>
      <c r="B519" s="7" t="s">
        <v>4433</v>
      </c>
      <c r="C519" s="7">
        <v>1</v>
      </c>
      <c r="D519" s="51">
        <v>1300</v>
      </c>
      <c r="E519" s="7" t="s">
        <v>3883</v>
      </c>
      <c r="F519" s="7" t="s">
        <v>4429</v>
      </c>
      <c r="G519" s="7" t="s">
        <v>1464</v>
      </c>
      <c r="H519" s="7" t="s">
        <v>4431</v>
      </c>
      <c r="I519" s="7" t="s">
        <v>1363</v>
      </c>
      <c r="J519" s="7"/>
      <c r="K519" s="7"/>
    </row>
    <row r="520" spans="1:11" s="18" customFormat="1" ht="89.25">
      <c r="A520" s="7"/>
      <c r="B520" s="7" t="s">
        <v>4434</v>
      </c>
      <c r="C520" s="7">
        <v>1</v>
      </c>
      <c r="D520" s="51">
        <v>800</v>
      </c>
      <c r="E520" s="7" t="s">
        <v>3883</v>
      </c>
      <c r="F520" s="7" t="s">
        <v>4429</v>
      </c>
      <c r="G520" s="7" t="s">
        <v>1464</v>
      </c>
      <c r="H520" s="7" t="s">
        <v>4431</v>
      </c>
      <c r="I520" s="7" t="s">
        <v>1363</v>
      </c>
      <c r="J520" s="7"/>
      <c r="K520" s="7"/>
    </row>
    <row r="521" spans="1:11" s="18" customFormat="1" ht="89.25">
      <c r="A521" s="7"/>
      <c r="B521" s="7" t="s">
        <v>4435</v>
      </c>
      <c r="C521" s="7">
        <v>1</v>
      </c>
      <c r="D521" s="51">
        <v>840</v>
      </c>
      <c r="E521" s="7" t="s">
        <v>3883</v>
      </c>
      <c r="F521" s="7" t="s">
        <v>4429</v>
      </c>
      <c r="G521" s="7" t="s">
        <v>1464</v>
      </c>
      <c r="H521" s="7" t="s">
        <v>4431</v>
      </c>
      <c r="I521" s="7" t="s">
        <v>1363</v>
      </c>
      <c r="J521" s="7"/>
      <c r="K521" s="7"/>
    </row>
    <row r="522" spans="1:11" s="18" customFormat="1" ht="89.25">
      <c r="A522" s="7"/>
      <c r="B522" s="7" t="s">
        <v>4436</v>
      </c>
      <c r="C522" s="7">
        <v>1</v>
      </c>
      <c r="D522" s="51">
        <v>1300</v>
      </c>
      <c r="E522" s="7" t="s">
        <v>3883</v>
      </c>
      <c r="F522" s="7" t="s">
        <v>4429</v>
      </c>
      <c r="G522" s="7" t="s">
        <v>1464</v>
      </c>
      <c r="H522" s="7" t="s">
        <v>4431</v>
      </c>
      <c r="I522" s="7" t="s">
        <v>1363</v>
      </c>
      <c r="J522" s="7"/>
      <c r="K522" s="7"/>
    </row>
    <row r="523" spans="1:11" s="18" customFormat="1" ht="89.25">
      <c r="A523" s="7"/>
      <c r="B523" s="7" t="s">
        <v>4437</v>
      </c>
      <c r="C523" s="7">
        <v>1</v>
      </c>
      <c r="D523" s="51">
        <v>1300</v>
      </c>
      <c r="E523" s="7" t="s">
        <v>3883</v>
      </c>
      <c r="F523" s="7" t="s">
        <v>4429</v>
      </c>
      <c r="G523" s="7" t="s">
        <v>1464</v>
      </c>
      <c r="H523" s="7" t="s">
        <v>4431</v>
      </c>
      <c r="I523" s="7" t="s">
        <v>1363</v>
      </c>
      <c r="J523" s="7"/>
      <c r="K523" s="7"/>
    </row>
    <row r="524" spans="1:11">
      <c r="A524" s="128"/>
      <c r="B524" s="128"/>
      <c r="C524" s="128"/>
      <c r="D524" s="109"/>
      <c r="E524" s="128"/>
      <c r="F524" s="128"/>
      <c r="G524" s="128"/>
      <c r="H524" s="128"/>
      <c r="I524" s="128"/>
      <c r="J524" s="128"/>
      <c r="K524" s="128"/>
    </row>
    <row r="525" spans="1:11">
      <c r="A525" s="128"/>
      <c r="B525" s="128"/>
      <c r="C525" s="128"/>
      <c r="D525" s="109"/>
      <c r="E525" s="128"/>
      <c r="F525" s="128"/>
      <c r="G525" s="128"/>
      <c r="H525" s="128"/>
      <c r="I525" s="128"/>
      <c r="J525" s="128"/>
      <c r="K525" s="128"/>
    </row>
    <row r="526" spans="1:11">
      <c r="A526" s="128"/>
      <c r="B526" s="128"/>
      <c r="C526" s="128"/>
      <c r="D526" s="109"/>
      <c r="E526" s="128"/>
      <c r="F526" s="128"/>
      <c r="G526" s="128"/>
      <c r="H526" s="128"/>
      <c r="I526" s="128"/>
      <c r="J526" s="128"/>
      <c r="K526" s="128"/>
    </row>
    <row r="527" spans="1:11">
      <c r="A527" s="128"/>
      <c r="B527" s="128"/>
      <c r="C527" s="128"/>
      <c r="D527" s="109"/>
      <c r="E527" s="128"/>
      <c r="F527" s="128"/>
      <c r="G527" s="128"/>
      <c r="H527" s="128"/>
      <c r="I527" s="128"/>
      <c r="J527" s="128"/>
      <c r="K527" s="128"/>
    </row>
    <row r="528" spans="1:11">
      <c r="A528" s="128"/>
      <c r="B528" s="128"/>
      <c r="C528" s="128"/>
      <c r="D528" s="109"/>
      <c r="E528" s="128"/>
      <c r="F528" s="128"/>
      <c r="G528" s="128"/>
      <c r="H528" s="128"/>
      <c r="I528" s="128"/>
      <c r="J528" s="128"/>
      <c r="K528" s="128"/>
    </row>
    <row r="529" spans="1:11">
      <c r="A529" s="128"/>
      <c r="B529" s="128"/>
      <c r="C529" s="128"/>
      <c r="D529" s="109"/>
      <c r="E529" s="128"/>
      <c r="F529" s="128"/>
      <c r="G529" s="128"/>
      <c r="H529" s="128"/>
      <c r="I529" s="128"/>
      <c r="J529" s="128"/>
      <c r="K529" s="128"/>
    </row>
    <row r="530" spans="1:11">
      <c r="A530" s="128"/>
      <c r="B530" s="128"/>
      <c r="C530" s="128"/>
      <c r="D530" s="109"/>
      <c r="E530" s="128"/>
      <c r="F530" s="128"/>
      <c r="G530" s="128"/>
      <c r="H530" s="128"/>
      <c r="I530" s="128"/>
      <c r="J530" s="128"/>
      <c r="K530" s="128"/>
    </row>
    <row r="531" spans="1:11">
      <c r="A531" s="128"/>
      <c r="B531" s="128"/>
      <c r="C531" s="128"/>
      <c r="D531" s="109"/>
      <c r="E531" s="128"/>
      <c r="F531" s="128"/>
      <c r="G531" s="128"/>
      <c r="H531" s="128"/>
      <c r="I531" s="128"/>
      <c r="J531" s="128"/>
      <c r="K531" s="128"/>
    </row>
    <row r="532" spans="1:11">
      <c r="A532" s="128"/>
      <c r="B532" s="128"/>
      <c r="C532" s="128"/>
      <c r="D532" s="109"/>
      <c r="E532" s="128"/>
      <c r="F532" s="128"/>
      <c r="G532" s="128"/>
      <c r="H532" s="128"/>
      <c r="I532" s="128"/>
      <c r="J532" s="128"/>
      <c r="K532" s="128"/>
    </row>
    <row r="533" spans="1:11">
      <c r="A533" s="103"/>
      <c r="B533" s="103"/>
      <c r="C533" s="103"/>
      <c r="D533" s="109"/>
      <c r="E533" s="103"/>
      <c r="F533" s="103"/>
      <c r="G533" s="103"/>
      <c r="H533" s="103"/>
      <c r="I533" s="103"/>
      <c r="J533" s="103"/>
      <c r="K533" s="103"/>
    </row>
  </sheetData>
  <pageMargins left="0.51181102362204722" right="0.51181102362204722" top="0.74803149606299213" bottom="0.35433070866141736"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dimension ref="A3:P62"/>
  <sheetViews>
    <sheetView topLeftCell="A3" zoomScale="80" zoomScaleNormal="80" workbookViewId="0">
      <pane xSplit="2" ySplit="1" topLeftCell="C34" activePane="bottomRight" state="frozen"/>
      <selection activeCell="A3" sqref="A3"/>
      <selection pane="topRight" activeCell="C3" sqref="C3"/>
      <selection pane="bottomLeft" activeCell="A4" sqref="A4"/>
      <selection pane="bottomRight" activeCell="A35" sqref="A35"/>
    </sheetView>
  </sheetViews>
  <sheetFormatPr defaultRowHeight="15"/>
  <cols>
    <col min="1" max="1" width="5.42578125" style="57" customWidth="1"/>
    <col min="2" max="2" width="26.140625" style="57" customWidth="1"/>
    <col min="3" max="3" width="12.7109375" style="57" customWidth="1"/>
    <col min="4" max="4" width="19.28515625" style="57" customWidth="1"/>
    <col min="5" max="5" width="9.42578125" style="57" customWidth="1"/>
    <col min="6" max="6" width="24.85546875" style="57" customWidth="1"/>
    <col min="7" max="7" width="18.42578125" style="57" customWidth="1"/>
    <col min="8" max="8" width="17.140625" style="88" customWidth="1"/>
    <col min="9" max="9" width="13.85546875" style="57" customWidth="1"/>
    <col min="10" max="10" width="17.140625" style="57" customWidth="1"/>
    <col min="11" max="11" width="32.7109375" style="57" customWidth="1"/>
    <col min="12" max="12" width="21.42578125" style="57" customWidth="1"/>
    <col min="13" max="14" width="23.28515625" style="57" customWidth="1"/>
    <col min="15" max="15" width="19.7109375" style="57" customWidth="1"/>
    <col min="16" max="16384" width="9.140625" style="57"/>
  </cols>
  <sheetData>
    <row r="3" spans="1:16" ht="99.75">
      <c r="A3" s="63" t="s">
        <v>0</v>
      </c>
      <c r="B3" s="63" t="s">
        <v>3559</v>
      </c>
      <c r="C3" s="63" t="s">
        <v>3567</v>
      </c>
      <c r="D3" s="63" t="s">
        <v>3562</v>
      </c>
      <c r="E3" s="63" t="s">
        <v>3563</v>
      </c>
      <c r="F3" s="63" t="s">
        <v>3564</v>
      </c>
      <c r="G3" s="63" t="s">
        <v>3572</v>
      </c>
      <c r="H3" s="66" t="s">
        <v>3631</v>
      </c>
      <c r="I3" s="63" t="s">
        <v>3573</v>
      </c>
      <c r="J3" s="63" t="s">
        <v>4042</v>
      </c>
      <c r="K3" s="63" t="s">
        <v>1803</v>
      </c>
      <c r="L3" s="64" t="s">
        <v>1758</v>
      </c>
      <c r="M3" s="65" t="s">
        <v>1351</v>
      </c>
      <c r="N3" s="65" t="s">
        <v>1804</v>
      </c>
      <c r="O3" s="65" t="s">
        <v>3565</v>
      </c>
    </row>
    <row r="4" spans="1:16" ht="127.5" customHeight="1">
      <c r="A4" s="58">
        <v>1</v>
      </c>
      <c r="B4" s="59" t="s">
        <v>3588</v>
      </c>
      <c r="C4" s="59" t="s">
        <v>3583</v>
      </c>
      <c r="D4" s="59"/>
      <c r="E4" s="59">
        <v>2008</v>
      </c>
      <c r="F4" s="80">
        <v>9632212190633290</v>
      </c>
      <c r="G4" s="59" t="s">
        <v>3647</v>
      </c>
      <c r="H4" s="67" t="s">
        <v>3648</v>
      </c>
      <c r="I4" s="59" t="s">
        <v>3574</v>
      </c>
      <c r="J4" s="59"/>
      <c r="K4" s="59" t="s">
        <v>1802</v>
      </c>
      <c r="L4" s="59" t="s">
        <v>1464</v>
      </c>
      <c r="M4" s="59" t="s">
        <v>1801</v>
      </c>
      <c r="N4" s="59"/>
      <c r="O4" s="59">
        <v>500000</v>
      </c>
    </row>
    <row r="5" spans="1:16" s="75" customFormat="1" ht="127.5" customHeight="1">
      <c r="A5" s="71">
        <f>A4+1</f>
        <v>2</v>
      </c>
      <c r="B5" s="71" t="s">
        <v>3569</v>
      </c>
      <c r="C5" s="71" t="s">
        <v>3568</v>
      </c>
      <c r="D5" s="71" t="s">
        <v>3570</v>
      </c>
      <c r="E5" s="71">
        <v>2007</v>
      </c>
      <c r="F5" s="71" t="s">
        <v>3566</v>
      </c>
      <c r="G5" s="71" t="s">
        <v>3571</v>
      </c>
      <c r="H5" s="72" t="s">
        <v>3576</v>
      </c>
      <c r="I5" s="71" t="s">
        <v>3574</v>
      </c>
      <c r="J5" s="71" t="s">
        <v>3575</v>
      </c>
      <c r="K5" s="71" t="s">
        <v>1802</v>
      </c>
      <c r="L5" s="71" t="s">
        <v>1464</v>
      </c>
      <c r="M5" s="71" t="s">
        <v>1805</v>
      </c>
      <c r="N5" s="71" t="s">
        <v>3865</v>
      </c>
      <c r="O5" s="71">
        <v>480000</v>
      </c>
    </row>
    <row r="6" spans="1:16" s="75" customFormat="1" ht="152.25" customHeight="1">
      <c r="A6" s="71">
        <f t="shared" ref="A6:A56" si="0">A5+1</f>
        <v>3</v>
      </c>
      <c r="B6" s="89" t="s">
        <v>3737</v>
      </c>
      <c r="C6" s="89" t="s">
        <v>3735</v>
      </c>
      <c r="D6" s="89" t="s">
        <v>4125</v>
      </c>
      <c r="E6" s="89">
        <v>2007</v>
      </c>
      <c r="F6" s="89" t="s">
        <v>3736</v>
      </c>
      <c r="G6" s="89" t="s">
        <v>4126</v>
      </c>
      <c r="H6" s="90" t="s">
        <v>4127</v>
      </c>
      <c r="I6" s="89" t="s">
        <v>3574</v>
      </c>
      <c r="J6" s="89" t="s">
        <v>4128</v>
      </c>
      <c r="K6" s="71" t="s">
        <v>1363</v>
      </c>
      <c r="L6" s="71" t="s">
        <v>1464</v>
      </c>
      <c r="M6" s="71" t="s">
        <v>1857</v>
      </c>
      <c r="N6" s="71"/>
      <c r="O6" s="86">
        <v>230000</v>
      </c>
      <c r="P6" s="97"/>
    </row>
    <row r="7" spans="1:16" s="75" customFormat="1" ht="132.75" customHeight="1">
      <c r="A7" s="71">
        <f t="shared" si="0"/>
        <v>4</v>
      </c>
      <c r="B7" s="89" t="s">
        <v>3821</v>
      </c>
      <c r="C7" s="89" t="s">
        <v>3821</v>
      </c>
      <c r="D7" s="89" t="s">
        <v>4124</v>
      </c>
      <c r="E7" s="89">
        <v>2018</v>
      </c>
      <c r="F7" s="89" t="s">
        <v>3820</v>
      </c>
      <c r="G7" s="89" t="s">
        <v>4123</v>
      </c>
      <c r="H7" s="90" t="s">
        <v>4103</v>
      </c>
      <c r="I7" s="89"/>
      <c r="J7" s="89" t="s">
        <v>4122</v>
      </c>
      <c r="K7" s="71" t="s">
        <v>1363</v>
      </c>
      <c r="L7" s="71" t="s">
        <v>1464</v>
      </c>
      <c r="M7" s="71" t="s">
        <v>1721</v>
      </c>
      <c r="N7" s="71"/>
      <c r="O7" s="86">
        <v>1270000</v>
      </c>
      <c r="P7" s="97"/>
    </row>
    <row r="8" spans="1:16" s="75" customFormat="1" ht="157.5">
      <c r="A8" s="71">
        <f t="shared" si="0"/>
        <v>5</v>
      </c>
      <c r="B8" s="89" t="s">
        <v>4068</v>
      </c>
      <c r="C8" s="89" t="s">
        <v>4067</v>
      </c>
      <c r="D8" s="89" t="s">
        <v>4072</v>
      </c>
      <c r="E8" s="89">
        <v>1989</v>
      </c>
      <c r="F8" s="89"/>
      <c r="G8" s="89" t="s">
        <v>4070</v>
      </c>
      <c r="H8" s="90" t="s">
        <v>4071</v>
      </c>
      <c r="I8" s="89" t="s">
        <v>4069</v>
      </c>
      <c r="J8" s="89" t="s">
        <v>4092</v>
      </c>
      <c r="K8" s="71" t="s">
        <v>1363</v>
      </c>
      <c r="L8" s="71" t="s">
        <v>1464</v>
      </c>
      <c r="M8" s="71" t="s">
        <v>1807</v>
      </c>
      <c r="N8" s="71"/>
      <c r="O8" s="86">
        <v>14689.33</v>
      </c>
    </row>
    <row r="9" spans="1:16" s="75" customFormat="1" ht="173.25">
      <c r="A9" s="71">
        <f t="shared" si="0"/>
        <v>6</v>
      </c>
      <c r="B9" s="89" t="s">
        <v>3822</v>
      </c>
      <c r="C9" s="89" t="s">
        <v>4073</v>
      </c>
      <c r="D9" s="89" t="s">
        <v>4074</v>
      </c>
      <c r="E9" s="89">
        <v>2009</v>
      </c>
      <c r="F9" s="89"/>
      <c r="G9" s="89">
        <v>476179</v>
      </c>
      <c r="H9" s="90" t="s">
        <v>4077</v>
      </c>
      <c r="I9" s="89" t="s">
        <v>4075</v>
      </c>
      <c r="J9" s="89" t="s">
        <v>4091</v>
      </c>
      <c r="K9" s="71" t="s">
        <v>1363</v>
      </c>
      <c r="L9" s="71" t="s">
        <v>1464</v>
      </c>
      <c r="M9" s="71" t="s">
        <v>1807</v>
      </c>
      <c r="N9" s="71"/>
      <c r="O9" s="86">
        <v>765440</v>
      </c>
    </row>
    <row r="10" spans="1:16" s="75" customFormat="1" ht="63">
      <c r="A10" s="71">
        <f t="shared" si="0"/>
        <v>7</v>
      </c>
      <c r="B10" s="89" t="s">
        <v>3825</v>
      </c>
      <c r="C10" s="89" t="s">
        <v>3824</v>
      </c>
      <c r="D10" s="89" t="s">
        <v>4078</v>
      </c>
      <c r="E10" s="89">
        <v>2014</v>
      </c>
      <c r="F10" s="89" t="s">
        <v>3823</v>
      </c>
      <c r="G10" s="89" t="s">
        <v>4079</v>
      </c>
      <c r="H10" s="90" t="s">
        <v>4080</v>
      </c>
      <c r="I10" s="89" t="s">
        <v>3574</v>
      </c>
      <c r="J10" s="89" t="s">
        <v>4081</v>
      </c>
      <c r="K10" s="71" t="s">
        <v>1363</v>
      </c>
      <c r="L10" s="71" t="s">
        <v>1464</v>
      </c>
      <c r="M10" s="71" t="s">
        <v>4082</v>
      </c>
      <c r="N10" s="71"/>
      <c r="O10" s="86">
        <v>997000</v>
      </c>
    </row>
    <row r="11" spans="1:16" s="75" customFormat="1" ht="78.75">
      <c r="A11" s="71">
        <f t="shared" si="0"/>
        <v>8</v>
      </c>
      <c r="B11" s="89" t="s">
        <v>3745</v>
      </c>
      <c r="C11" s="89" t="s">
        <v>3826</v>
      </c>
      <c r="D11" s="89" t="s">
        <v>4083</v>
      </c>
      <c r="E11" s="89">
        <v>2018</v>
      </c>
      <c r="F11" s="89" t="s">
        <v>3827</v>
      </c>
      <c r="G11" s="89" t="s">
        <v>4084</v>
      </c>
      <c r="H11" s="90" t="s">
        <v>4085</v>
      </c>
      <c r="I11" s="89" t="s">
        <v>3574</v>
      </c>
      <c r="J11" s="89" t="s">
        <v>4086</v>
      </c>
      <c r="K11" s="71" t="s">
        <v>1363</v>
      </c>
      <c r="L11" s="71" t="s">
        <v>1464</v>
      </c>
      <c r="M11" s="71" t="s">
        <v>4082</v>
      </c>
      <c r="N11" s="71"/>
      <c r="O11" s="86">
        <v>480000</v>
      </c>
    </row>
    <row r="12" spans="1:16" ht="63">
      <c r="A12" s="71">
        <f t="shared" si="0"/>
        <v>9</v>
      </c>
      <c r="B12" s="60" t="s">
        <v>3745</v>
      </c>
      <c r="C12" s="60" t="s">
        <v>3826</v>
      </c>
      <c r="D12" s="60" t="s">
        <v>4119</v>
      </c>
      <c r="E12" s="60">
        <v>2018</v>
      </c>
      <c r="F12" s="60" t="s">
        <v>3828</v>
      </c>
      <c r="G12" s="60"/>
      <c r="H12" s="68" t="s">
        <v>4120</v>
      </c>
      <c r="I12" s="60" t="s">
        <v>3574</v>
      </c>
      <c r="J12" s="60"/>
      <c r="K12" s="59" t="s">
        <v>1363</v>
      </c>
      <c r="L12" s="59" t="s">
        <v>1464</v>
      </c>
      <c r="M12" s="59"/>
      <c r="N12" s="59"/>
      <c r="O12" s="86">
        <v>480000</v>
      </c>
    </row>
    <row r="13" spans="1:16" s="75" customFormat="1" ht="120">
      <c r="A13" s="71">
        <f t="shared" si="0"/>
        <v>10</v>
      </c>
      <c r="B13" s="89" t="s">
        <v>4062</v>
      </c>
      <c r="C13" s="89" t="s">
        <v>3829</v>
      </c>
      <c r="D13" s="89" t="s">
        <v>4063</v>
      </c>
      <c r="E13" s="89">
        <v>2008</v>
      </c>
      <c r="F13" s="89" t="s">
        <v>3830</v>
      </c>
      <c r="G13" s="89" t="s">
        <v>4064</v>
      </c>
      <c r="H13" s="90" t="s">
        <v>4065</v>
      </c>
      <c r="I13" s="89" t="s">
        <v>3574</v>
      </c>
      <c r="J13" s="89" t="s">
        <v>4066</v>
      </c>
      <c r="K13" s="71" t="s">
        <v>1363</v>
      </c>
      <c r="L13" s="71" t="s">
        <v>1464</v>
      </c>
      <c r="M13" s="71" t="s">
        <v>1828</v>
      </c>
      <c r="N13" s="71"/>
      <c r="O13" s="86">
        <v>200000</v>
      </c>
    </row>
    <row r="14" spans="1:16" s="75" customFormat="1" ht="120">
      <c r="A14" s="71">
        <f t="shared" si="0"/>
        <v>11</v>
      </c>
      <c r="B14" s="89" t="s">
        <v>3745</v>
      </c>
      <c r="C14" s="89" t="s">
        <v>3831</v>
      </c>
      <c r="D14" s="89" t="s">
        <v>4040</v>
      </c>
      <c r="E14" s="89">
        <v>2007</v>
      </c>
      <c r="F14" s="89" t="s">
        <v>4039</v>
      </c>
      <c r="G14" s="89" t="s">
        <v>4046</v>
      </c>
      <c r="H14" s="90" t="s">
        <v>4041</v>
      </c>
      <c r="I14" s="89" t="s">
        <v>3574</v>
      </c>
      <c r="J14" s="89" t="s">
        <v>4043</v>
      </c>
      <c r="K14" s="71" t="s">
        <v>1363</v>
      </c>
      <c r="L14" s="71" t="s">
        <v>1464</v>
      </c>
      <c r="M14" s="71" t="s">
        <v>1829</v>
      </c>
      <c r="N14" s="71"/>
      <c r="O14" s="86">
        <v>262845.37</v>
      </c>
    </row>
    <row r="15" spans="1:16" s="75" customFormat="1" ht="120">
      <c r="A15" s="71">
        <f t="shared" si="0"/>
        <v>12</v>
      </c>
      <c r="B15" s="89" t="s">
        <v>3745</v>
      </c>
      <c r="C15" s="89" t="s">
        <v>3831</v>
      </c>
      <c r="D15" s="89" t="s">
        <v>4044</v>
      </c>
      <c r="E15" s="89">
        <v>2007</v>
      </c>
      <c r="F15" s="89" t="s">
        <v>3832</v>
      </c>
      <c r="G15" s="89" t="s">
        <v>4045</v>
      </c>
      <c r="H15" s="90" t="s">
        <v>4049</v>
      </c>
      <c r="I15" s="89" t="s">
        <v>3574</v>
      </c>
      <c r="J15" s="89" t="s">
        <v>4047</v>
      </c>
      <c r="K15" s="71" t="s">
        <v>1363</v>
      </c>
      <c r="L15" s="71" t="s">
        <v>1464</v>
      </c>
      <c r="M15" s="71" t="s">
        <v>1829</v>
      </c>
      <c r="N15" s="71"/>
      <c r="O15" s="86">
        <v>171955.47</v>
      </c>
    </row>
    <row r="16" spans="1:16" s="75" customFormat="1" ht="120">
      <c r="A16" s="71">
        <f>A15+1</f>
        <v>13</v>
      </c>
      <c r="B16" s="89" t="s">
        <v>3745</v>
      </c>
      <c r="C16" s="89" t="s">
        <v>3831</v>
      </c>
      <c r="D16" s="89" t="s">
        <v>4056</v>
      </c>
      <c r="E16" s="89">
        <v>2007</v>
      </c>
      <c r="F16" s="89" t="s">
        <v>4057</v>
      </c>
      <c r="G16" s="89" t="s">
        <v>4058</v>
      </c>
      <c r="H16" s="90" t="s">
        <v>4059</v>
      </c>
      <c r="I16" s="89" t="s">
        <v>3574</v>
      </c>
      <c r="J16" s="89" t="s">
        <v>4052</v>
      </c>
      <c r="K16" s="71" t="s">
        <v>1363</v>
      </c>
      <c r="L16" s="71" t="s">
        <v>1464</v>
      </c>
      <c r="M16" s="71" t="s">
        <v>1829</v>
      </c>
      <c r="N16" s="71"/>
      <c r="O16" s="86">
        <v>262845.38</v>
      </c>
    </row>
    <row r="17" spans="1:15" s="75" customFormat="1" ht="120">
      <c r="A17" s="71">
        <f t="shared" si="0"/>
        <v>14</v>
      </c>
      <c r="B17" s="89" t="s">
        <v>3745</v>
      </c>
      <c r="C17" s="89" t="s">
        <v>3831</v>
      </c>
      <c r="D17" s="89" t="s">
        <v>4048</v>
      </c>
      <c r="E17" s="89">
        <v>2007</v>
      </c>
      <c r="F17" s="89" t="s">
        <v>3833</v>
      </c>
      <c r="G17" s="89" t="s">
        <v>4050</v>
      </c>
      <c r="H17" s="89" t="s">
        <v>4051</v>
      </c>
      <c r="I17" s="89" t="s">
        <v>3574</v>
      </c>
      <c r="J17" s="89" t="s">
        <v>4052</v>
      </c>
      <c r="K17" s="71" t="s">
        <v>1363</v>
      </c>
      <c r="L17" s="71" t="s">
        <v>1464</v>
      </c>
      <c r="M17" s="71" t="s">
        <v>1829</v>
      </c>
      <c r="N17" s="71"/>
      <c r="O17" s="86">
        <v>143220</v>
      </c>
    </row>
    <row r="18" spans="1:15" s="75" customFormat="1" ht="120">
      <c r="A18" s="71">
        <f t="shared" si="0"/>
        <v>15</v>
      </c>
      <c r="B18" s="89" t="s">
        <v>3745</v>
      </c>
      <c r="C18" s="89" t="s">
        <v>3743</v>
      </c>
      <c r="D18" s="89" t="s">
        <v>4053</v>
      </c>
      <c r="E18" s="89">
        <v>2000</v>
      </c>
      <c r="F18" s="89" t="s">
        <v>3744</v>
      </c>
      <c r="G18" s="89">
        <v>6268597</v>
      </c>
      <c r="H18" s="90" t="s">
        <v>4054</v>
      </c>
      <c r="I18" s="89" t="s">
        <v>3574</v>
      </c>
      <c r="J18" s="89" t="s">
        <v>4055</v>
      </c>
      <c r="K18" s="71" t="s">
        <v>1363</v>
      </c>
      <c r="L18" s="71" t="s">
        <v>1464</v>
      </c>
      <c r="M18" s="71" t="s">
        <v>1829</v>
      </c>
      <c r="N18" s="71"/>
      <c r="O18" s="86">
        <v>262845.37</v>
      </c>
    </row>
    <row r="19" spans="1:15" s="75" customFormat="1" ht="141.75">
      <c r="A19" s="71">
        <f t="shared" si="0"/>
        <v>16</v>
      </c>
      <c r="B19" s="89" t="s">
        <v>3742</v>
      </c>
      <c r="C19" s="89" t="s">
        <v>3740</v>
      </c>
      <c r="D19" s="89" t="s">
        <v>3862</v>
      </c>
      <c r="E19" s="89">
        <v>1997</v>
      </c>
      <c r="F19" s="89" t="s">
        <v>3741</v>
      </c>
      <c r="G19" s="89" t="s">
        <v>3863</v>
      </c>
      <c r="H19" s="90" t="s">
        <v>3864</v>
      </c>
      <c r="I19" s="91">
        <v>40078</v>
      </c>
      <c r="J19" s="89" t="s">
        <v>3746</v>
      </c>
      <c r="K19" s="71" t="s">
        <v>1363</v>
      </c>
      <c r="L19" s="71" t="s">
        <v>1464</v>
      </c>
      <c r="M19" s="71" t="s">
        <v>1831</v>
      </c>
      <c r="N19" s="71"/>
      <c r="O19" s="86">
        <v>45045</v>
      </c>
    </row>
    <row r="20" spans="1:15" s="75" customFormat="1" ht="120">
      <c r="A20" s="71">
        <f t="shared" si="0"/>
        <v>17</v>
      </c>
      <c r="B20" s="89" t="s">
        <v>3569</v>
      </c>
      <c r="C20" s="89" t="s">
        <v>3568</v>
      </c>
      <c r="D20" s="89" t="s">
        <v>3682</v>
      </c>
      <c r="E20" s="89">
        <v>2007</v>
      </c>
      <c r="F20" s="89" t="s">
        <v>3681</v>
      </c>
      <c r="G20" s="89" t="s">
        <v>3683</v>
      </c>
      <c r="H20" s="90" t="s">
        <v>3684</v>
      </c>
      <c r="I20" s="89" t="s">
        <v>3574</v>
      </c>
      <c r="J20" s="89" t="s">
        <v>3685</v>
      </c>
      <c r="K20" s="71" t="s">
        <v>1363</v>
      </c>
      <c r="L20" s="71" t="s">
        <v>1464</v>
      </c>
      <c r="M20" s="71" t="s">
        <v>1830</v>
      </c>
      <c r="N20" s="71"/>
      <c r="O20" s="86">
        <v>480000</v>
      </c>
    </row>
    <row r="21" spans="1:15" s="75" customFormat="1" ht="120">
      <c r="A21" s="71">
        <f t="shared" si="0"/>
        <v>18</v>
      </c>
      <c r="B21" s="89" t="s">
        <v>4087</v>
      </c>
      <c r="C21" s="89" t="s">
        <v>3747</v>
      </c>
      <c r="D21" s="89" t="s">
        <v>4088</v>
      </c>
      <c r="E21" s="89">
        <v>2008</v>
      </c>
      <c r="F21" s="89" t="s">
        <v>3748</v>
      </c>
      <c r="G21" s="96">
        <v>210679000313</v>
      </c>
      <c r="H21" s="90" t="s">
        <v>4089</v>
      </c>
      <c r="I21" s="89" t="s">
        <v>3574</v>
      </c>
      <c r="J21" s="89" t="s">
        <v>4090</v>
      </c>
      <c r="K21" s="71" t="s">
        <v>1363</v>
      </c>
      <c r="L21" s="71" t="s">
        <v>1464</v>
      </c>
      <c r="M21" s="71" t="s">
        <v>1807</v>
      </c>
      <c r="N21" s="71"/>
      <c r="O21" s="71">
        <v>0.1</v>
      </c>
    </row>
    <row r="22" spans="1:15" s="75" customFormat="1" ht="120">
      <c r="A22" s="71">
        <f t="shared" si="0"/>
        <v>19</v>
      </c>
      <c r="B22" s="89" t="s">
        <v>3751</v>
      </c>
      <c r="C22" s="89" t="s">
        <v>3749</v>
      </c>
      <c r="D22" s="89" t="s">
        <v>4115</v>
      </c>
      <c r="E22" s="89">
        <v>1995</v>
      </c>
      <c r="F22" s="89" t="s">
        <v>3750</v>
      </c>
      <c r="G22" s="89" t="s">
        <v>4104</v>
      </c>
      <c r="H22" s="90" t="s">
        <v>4106</v>
      </c>
      <c r="I22" s="89" t="s">
        <v>4105</v>
      </c>
      <c r="J22" s="89" t="s">
        <v>4090</v>
      </c>
      <c r="K22" s="71" t="s">
        <v>1363</v>
      </c>
      <c r="L22" s="71" t="s">
        <v>1464</v>
      </c>
      <c r="M22" s="71" t="s">
        <v>1807</v>
      </c>
      <c r="N22" s="71"/>
      <c r="O22" s="86">
        <v>3333.2</v>
      </c>
    </row>
    <row r="23" spans="1:15" s="75" customFormat="1" ht="120">
      <c r="A23" s="71">
        <f t="shared" si="0"/>
        <v>20</v>
      </c>
      <c r="B23" s="89" t="s">
        <v>4102</v>
      </c>
      <c r="C23" s="89" t="s">
        <v>4102</v>
      </c>
      <c r="D23" s="89" t="s">
        <v>4116</v>
      </c>
      <c r="E23" s="89">
        <v>2002</v>
      </c>
      <c r="F23" s="89" t="s">
        <v>3574</v>
      </c>
      <c r="G23" s="89">
        <v>537530</v>
      </c>
      <c r="H23" s="90" t="s">
        <v>4103</v>
      </c>
      <c r="I23" s="89" t="s">
        <v>4101</v>
      </c>
      <c r="J23" s="89" t="s">
        <v>4090</v>
      </c>
      <c r="K23" s="71" t="s">
        <v>1363</v>
      </c>
      <c r="L23" s="71" t="s">
        <v>1464</v>
      </c>
      <c r="M23" s="71" t="s">
        <v>1807</v>
      </c>
      <c r="N23" s="71"/>
      <c r="O23" s="71">
        <v>0.1</v>
      </c>
    </row>
    <row r="24" spans="1:15" s="75" customFormat="1" ht="120">
      <c r="A24" s="71">
        <f t="shared" si="0"/>
        <v>21</v>
      </c>
      <c r="B24" s="89" t="s">
        <v>3751</v>
      </c>
      <c r="C24" s="89" t="s">
        <v>3835</v>
      </c>
      <c r="D24" s="89" t="s">
        <v>4096</v>
      </c>
      <c r="E24" s="89">
        <v>1992</v>
      </c>
      <c r="F24" s="89" t="s">
        <v>4097</v>
      </c>
      <c r="G24" s="89">
        <v>922290</v>
      </c>
      <c r="H24" s="90" t="s">
        <v>4098</v>
      </c>
      <c r="I24" s="89">
        <v>3198778</v>
      </c>
      <c r="J24" s="89" t="s">
        <v>4090</v>
      </c>
      <c r="K24" s="71" t="s">
        <v>1363</v>
      </c>
      <c r="L24" s="71" t="s">
        <v>1464</v>
      </c>
      <c r="M24" s="71" t="s">
        <v>1807</v>
      </c>
      <c r="N24" s="71"/>
      <c r="O24" s="71">
        <v>0.1</v>
      </c>
    </row>
    <row r="25" spans="1:15" s="75" customFormat="1" ht="120">
      <c r="A25" s="71">
        <f t="shared" si="0"/>
        <v>22</v>
      </c>
      <c r="B25" s="89" t="s">
        <v>3834</v>
      </c>
      <c r="C25" s="89" t="s">
        <v>4093</v>
      </c>
      <c r="D25" s="89" t="s">
        <v>4117</v>
      </c>
      <c r="E25" s="89">
        <v>1997</v>
      </c>
      <c r="F25" s="89" t="s">
        <v>4094</v>
      </c>
      <c r="G25" s="89">
        <v>208903</v>
      </c>
      <c r="H25" s="90" t="s">
        <v>4095</v>
      </c>
      <c r="I25" s="89">
        <v>3429487</v>
      </c>
      <c r="J25" s="89" t="s">
        <v>4090</v>
      </c>
      <c r="K25" s="71" t="s">
        <v>1363</v>
      </c>
      <c r="L25" s="71" t="s">
        <v>1464</v>
      </c>
      <c r="M25" s="71" t="s">
        <v>1807</v>
      </c>
      <c r="N25" s="71"/>
      <c r="O25" s="71">
        <v>0.1</v>
      </c>
    </row>
    <row r="26" spans="1:15" s="75" customFormat="1" ht="120">
      <c r="A26" s="71">
        <f t="shared" si="0"/>
        <v>23</v>
      </c>
      <c r="B26" s="89" t="s">
        <v>4109</v>
      </c>
      <c r="C26" s="89" t="s">
        <v>4109</v>
      </c>
      <c r="D26" s="89" t="s">
        <v>4108</v>
      </c>
      <c r="E26" s="89">
        <v>2009</v>
      </c>
      <c r="F26" s="89" t="s">
        <v>3574</v>
      </c>
      <c r="G26" s="89">
        <v>477033</v>
      </c>
      <c r="H26" s="90" t="s">
        <v>4107</v>
      </c>
      <c r="I26" s="89" t="s">
        <v>4118</v>
      </c>
      <c r="J26" s="89" t="s">
        <v>4090</v>
      </c>
      <c r="K26" s="71" t="s">
        <v>1363</v>
      </c>
      <c r="L26" s="71" t="s">
        <v>1464</v>
      </c>
      <c r="M26" s="71" t="s">
        <v>1807</v>
      </c>
      <c r="N26" s="71"/>
      <c r="O26" s="86">
        <v>516736.52</v>
      </c>
    </row>
    <row r="27" spans="1:15" s="75" customFormat="1" ht="120">
      <c r="A27" s="71">
        <f t="shared" si="0"/>
        <v>24</v>
      </c>
      <c r="B27" s="71" t="s">
        <v>3837</v>
      </c>
      <c r="C27" s="71" t="s">
        <v>3836</v>
      </c>
      <c r="D27" s="71" t="s">
        <v>4099</v>
      </c>
      <c r="E27" s="71">
        <v>1979</v>
      </c>
      <c r="F27" s="71" t="s">
        <v>3574</v>
      </c>
      <c r="G27" s="71">
        <v>511199536</v>
      </c>
      <c r="H27" s="73" t="s">
        <v>4100</v>
      </c>
      <c r="I27" s="71" t="s">
        <v>3574</v>
      </c>
      <c r="J27" s="89" t="s">
        <v>4090</v>
      </c>
      <c r="K27" s="71" t="s">
        <v>1363</v>
      </c>
      <c r="L27" s="71" t="s">
        <v>1464</v>
      </c>
      <c r="M27" s="71" t="s">
        <v>1807</v>
      </c>
      <c r="N27" s="71"/>
      <c r="O27" s="71">
        <v>0.1</v>
      </c>
    </row>
    <row r="28" spans="1:15" s="75" customFormat="1" ht="120">
      <c r="A28" s="71">
        <f t="shared" si="0"/>
        <v>25</v>
      </c>
      <c r="B28" s="71" t="s">
        <v>4111</v>
      </c>
      <c r="C28" s="71" t="s">
        <v>3838</v>
      </c>
      <c r="D28" s="71" t="s">
        <v>4110</v>
      </c>
      <c r="E28" s="71">
        <v>1992</v>
      </c>
      <c r="F28" s="71" t="s">
        <v>4112</v>
      </c>
      <c r="G28" s="71" t="s">
        <v>3574</v>
      </c>
      <c r="H28" s="73" t="s">
        <v>4076</v>
      </c>
      <c r="I28" s="71" t="s">
        <v>3574</v>
      </c>
      <c r="J28" s="89" t="s">
        <v>4090</v>
      </c>
      <c r="K28" s="71" t="s">
        <v>1363</v>
      </c>
      <c r="L28" s="71" t="s">
        <v>1464</v>
      </c>
      <c r="M28" s="71" t="s">
        <v>1807</v>
      </c>
      <c r="N28" s="71"/>
      <c r="O28" s="86">
        <v>97000</v>
      </c>
    </row>
    <row r="29" spans="1:15" s="75" customFormat="1" ht="120">
      <c r="A29" s="71">
        <f t="shared" si="0"/>
        <v>26</v>
      </c>
      <c r="B29" s="89" t="s">
        <v>3841</v>
      </c>
      <c r="C29" s="89" t="s">
        <v>3840</v>
      </c>
      <c r="D29" s="89" t="s">
        <v>4121</v>
      </c>
      <c r="E29" s="89">
        <v>2009</v>
      </c>
      <c r="F29" s="89" t="s">
        <v>3839</v>
      </c>
      <c r="G29" s="89"/>
      <c r="H29" s="90" t="s">
        <v>4114</v>
      </c>
      <c r="I29" s="89" t="s">
        <v>4113</v>
      </c>
      <c r="J29" s="89" t="s">
        <v>4090</v>
      </c>
      <c r="K29" s="71" t="s">
        <v>1363</v>
      </c>
      <c r="L29" s="71" t="s">
        <v>1464</v>
      </c>
      <c r="M29" s="71" t="s">
        <v>1807</v>
      </c>
      <c r="N29" s="71"/>
      <c r="O29" s="86">
        <v>592500</v>
      </c>
    </row>
    <row r="30" spans="1:15" ht="120">
      <c r="A30" s="71">
        <f t="shared" si="0"/>
        <v>27</v>
      </c>
      <c r="B30" s="61" t="s">
        <v>3844</v>
      </c>
      <c r="C30" s="61" t="s">
        <v>3842</v>
      </c>
      <c r="D30" s="61"/>
      <c r="E30" s="61"/>
      <c r="F30" s="61"/>
      <c r="G30" s="61" t="s">
        <v>3843</v>
      </c>
      <c r="H30" s="69"/>
      <c r="I30" s="61"/>
      <c r="J30" s="61"/>
      <c r="K30" s="59" t="s">
        <v>1363</v>
      </c>
      <c r="L30" s="59" t="s">
        <v>1464</v>
      </c>
      <c r="M30" s="59" t="s">
        <v>1807</v>
      </c>
      <c r="N30" s="59"/>
      <c r="O30" s="59">
        <v>480000</v>
      </c>
    </row>
    <row r="31" spans="1:15" s="75" customFormat="1" ht="120">
      <c r="A31" s="71">
        <f t="shared" si="0"/>
        <v>28</v>
      </c>
      <c r="B31" s="71" t="s">
        <v>3588</v>
      </c>
      <c r="C31" s="71" t="s">
        <v>3686</v>
      </c>
      <c r="D31" s="71" t="s">
        <v>3691</v>
      </c>
      <c r="E31" s="71">
        <v>2016</v>
      </c>
      <c r="F31" s="71" t="s">
        <v>3687</v>
      </c>
      <c r="G31" s="71" t="s">
        <v>3688</v>
      </c>
      <c r="H31" s="73" t="s">
        <v>3689</v>
      </c>
      <c r="I31" s="71" t="s">
        <v>3574</v>
      </c>
      <c r="J31" s="71" t="s">
        <v>3690</v>
      </c>
      <c r="K31" s="71" t="s">
        <v>1353</v>
      </c>
      <c r="L31" s="71" t="s">
        <v>1464</v>
      </c>
      <c r="M31" s="71" t="s">
        <v>1833</v>
      </c>
      <c r="N31" s="71"/>
      <c r="O31" s="71">
        <v>1165000</v>
      </c>
    </row>
    <row r="32" spans="1:15" s="75" customFormat="1" ht="150">
      <c r="A32" s="71">
        <f t="shared" si="0"/>
        <v>29</v>
      </c>
      <c r="B32" s="71" t="s">
        <v>3588</v>
      </c>
      <c r="C32" s="71" t="s">
        <v>3609</v>
      </c>
      <c r="D32" s="71" t="s">
        <v>3618</v>
      </c>
      <c r="E32" s="71">
        <v>2018</v>
      </c>
      <c r="F32" s="71" t="s">
        <v>3610</v>
      </c>
      <c r="G32" s="71" t="s">
        <v>3611</v>
      </c>
      <c r="H32" s="73" t="s">
        <v>3612</v>
      </c>
      <c r="I32" s="71" t="s">
        <v>3574</v>
      </c>
      <c r="J32" s="71" t="s">
        <v>3613</v>
      </c>
      <c r="K32" s="71" t="s">
        <v>1377</v>
      </c>
      <c r="L32" s="71" t="s">
        <v>1464</v>
      </c>
      <c r="M32" s="71" t="s">
        <v>1835</v>
      </c>
      <c r="N32" s="71"/>
      <c r="O32" s="71">
        <v>1876800</v>
      </c>
    </row>
    <row r="33" spans="1:15" s="75" customFormat="1" ht="120">
      <c r="A33" s="71">
        <f t="shared" si="0"/>
        <v>30</v>
      </c>
      <c r="B33" s="71" t="s">
        <v>3623</v>
      </c>
      <c r="C33" s="71" t="s">
        <v>3621</v>
      </c>
      <c r="D33" s="71" t="s">
        <v>3629</v>
      </c>
      <c r="E33" s="71">
        <v>2008</v>
      </c>
      <c r="F33" s="71" t="s">
        <v>3628</v>
      </c>
      <c r="G33" s="72">
        <v>52340081016505</v>
      </c>
      <c r="H33" s="73" t="s">
        <v>3630</v>
      </c>
      <c r="I33" s="71" t="s">
        <v>3574</v>
      </c>
      <c r="J33" s="71" t="s">
        <v>3632</v>
      </c>
      <c r="K33" s="71" t="s">
        <v>1377</v>
      </c>
      <c r="L33" s="71" t="s">
        <v>1464</v>
      </c>
      <c r="M33" s="71" t="s">
        <v>1837</v>
      </c>
      <c r="N33" s="71"/>
      <c r="O33" s="71">
        <v>870000</v>
      </c>
    </row>
    <row r="34" spans="1:15" ht="120">
      <c r="A34" s="71">
        <f t="shared" si="0"/>
        <v>31</v>
      </c>
      <c r="B34" s="59" t="s">
        <v>3623</v>
      </c>
      <c r="C34" s="59" t="s">
        <v>3621</v>
      </c>
      <c r="D34" s="59"/>
      <c r="E34" s="59">
        <v>2009</v>
      </c>
      <c r="F34" s="59" t="s">
        <v>3845</v>
      </c>
      <c r="G34" s="59"/>
      <c r="H34" s="67"/>
      <c r="I34" s="59"/>
      <c r="J34" s="59"/>
      <c r="K34" s="59" t="s">
        <v>1398</v>
      </c>
      <c r="L34" s="59" t="s">
        <v>1464</v>
      </c>
      <c r="M34" s="59" t="s">
        <v>1839</v>
      </c>
      <c r="N34" s="59"/>
      <c r="O34" s="59">
        <v>976000</v>
      </c>
    </row>
    <row r="35" spans="1:15" s="75" customFormat="1" ht="45">
      <c r="A35" s="71">
        <f t="shared" si="0"/>
        <v>32</v>
      </c>
      <c r="B35" s="71" t="s">
        <v>3623</v>
      </c>
      <c r="C35" s="71" t="s">
        <v>3621</v>
      </c>
      <c r="D35" s="71" t="s">
        <v>4438</v>
      </c>
      <c r="E35" s="71">
        <v>2008</v>
      </c>
      <c r="F35" s="71" t="s">
        <v>3846</v>
      </c>
      <c r="G35" s="71" t="s">
        <v>4439</v>
      </c>
      <c r="H35" s="73" t="s">
        <v>3846</v>
      </c>
      <c r="I35" s="71" t="s">
        <v>3574</v>
      </c>
      <c r="J35" s="71"/>
      <c r="K35" s="71" t="s">
        <v>1409</v>
      </c>
      <c r="L35" s="71" t="s">
        <v>3470</v>
      </c>
      <c r="M35" s="71"/>
      <c r="N35" s="71" t="s">
        <v>4490</v>
      </c>
      <c r="O35" s="71">
        <v>812000</v>
      </c>
    </row>
    <row r="36" spans="1:15" ht="120">
      <c r="A36" s="71">
        <f t="shared" si="0"/>
        <v>33</v>
      </c>
      <c r="B36" s="59" t="s">
        <v>3623</v>
      </c>
      <c r="C36" s="59" t="s">
        <v>3621</v>
      </c>
      <c r="D36" s="59"/>
      <c r="E36" s="59">
        <v>2008</v>
      </c>
      <c r="F36" s="59" t="s">
        <v>3847</v>
      </c>
      <c r="G36" s="59"/>
      <c r="H36" s="67"/>
      <c r="I36" s="59"/>
      <c r="J36" s="59"/>
      <c r="K36" s="59" t="s">
        <v>1841</v>
      </c>
      <c r="L36" s="59" t="s">
        <v>1464</v>
      </c>
      <c r="M36" s="59" t="s">
        <v>1842</v>
      </c>
      <c r="N36" s="59"/>
      <c r="O36" s="59">
        <v>923000</v>
      </c>
    </row>
    <row r="37" spans="1:15" s="75" customFormat="1" ht="150">
      <c r="A37" s="71">
        <f t="shared" si="0"/>
        <v>34</v>
      </c>
      <c r="B37" s="71" t="s">
        <v>3588</v>
      </c>
      <c r="C37" s="71" t="s">
        <v>3583</v>
      </c>
      <c r="D37" s="71" t="s">
        <v>3604</v>
      </c>
      <c r="E37" s="71">
        <v>2018</v>
      </c>
      <c r="F37" s="71" t="s">
        <v>3596</v>
      </c>
      <c r="G37" s="71" t="s">
        <v>3598</v>
      </c>
      <c r="H37" s="73" t="s">
        <v>3599</v>
      </c>
      <c r="I37" s="71" t="s">
        <v>3574</v>
      </c>
      <c r="J37" s="71" t="s">
        <v>3597</v>
      </c>
      <c r="K37" s="71" t="s">
        <v>1841</v>
      </c>
      <c r="L37" s="71" t="s">
        <v>1464</v>
      </c>
      <c r="M37" s="71" t="s">
        <v>1844</v>
      </c>
      <c r="N37" s="71"/>
      <c r="O37" s="71">
        <v>1195000</v>
      </c>
    </row>
    <row r="38" spans="1:15" s="75" customFormat="1" ht="120">
      <c r="A38" s="71">
        <f t="shared" si="0"/>
        <v>35</v>
      </c>
      <c r="B38" s="71" t="s">
        <v>3579</v>
      </c>
      <c r="C38" s="71" t="s">
        <v>3577</v>
      </c>
      <c r="D38" s="71" t="s">
        <v>3580</v>
      </c>
      <c r="E38" s="71">
        <v>2011</v>
      </c>
      <c r="F38" s="71" t="s">
        <v>3578</v>
      </c>
      <c r="G38" s="71" t="s">
        <v>3581</v>
      </c>
      <c r="H38" s="73" t="s">
        <v>3582</v>
      </c>
      <c r="I38" s="71" t="s">
        <v>3574</v>
      </c>
      <c r="J38" s="71"/>
      <c r="K38" s="71" t="s">
        <v>1402</v>
      </c>
      <c r="L38" s="71" t="s">
        <v>1464</v>
      </c>
      <c r="M38" s="71" t="s">
        <v>1846</v>
      </c>
      <c r="N38" s="71"/>
      <c r="O38" s="71">
        <v>1089900</v>
      </c>
    </row>
    <row r="39" spans="1:15" ht="120">
      <c r="A39" s="71">
        <f t="shared" si="0"/>
        <v>36</v>
      </c>
      <c r="B39" s="59" t="s">
        <v>3623</v>
      </c>
      <c r="C39" s="59" t="s">
        <v>3621</v>
      </c>
      <c r="D39" s="59"/>
      <c r="E39" s="59">
        <v>2009</v>
      </c>
      <c r="F39" s="59" t="s">
        <v>3738</v>
      </c>
      <c r="G39" s="59"/>
      <c r="H39" s="67"/>
      <c r="I39" s="59"/>
      <c r="J39" s="59"/>
      <c r="K39" s="59" t="s">
        <v>1442</v>
      </c>
      <c r="L39" s="59" t="s">
        <v>1464</v>
      </c>
      <c r="M39" s="59" t="s">
        <v>1848</v>
      </c>
      <c r="N39" s="59"/>
      <c r="O39" s="59">
        <v>976000</v>
      </c>
    </row>
    <row r="40" spans="1:15" s="75" customFormat="1" ht="120">
      <c r="A40" s="71">
        <f t="shared" si="0"/>
        <v>37</v>
      </c>
      <c r="B40" s="71" t="s">
        <v>3623</v>
      </c>
      <c r="C40" s="71" t="s">
        <v>3621</v>
      </c>
      <c r="D40" s="71" t="s">
        <v>4486</v>
      </c>
      <c r="E40" s="71">
        <v>2008</v>
      </c>
      <c r="F40" s="71" t="s">
        <v>3739</v>
      </c>
      <c r="G40" s="132">
        <v>52340081018329</v>
      </c>
      <c r="H40" s="73" t="s">
        <v>4487</v>
      </c>
      <c r="I40" s="71" t="s">
        <v>3574</v>
      </c>
      <c r="J40" s="71" t="s">
        <v>4488</v>
      </c>
      <c r="K40" s="71" t="s">
        <v>1430</v>
      </c>
      <c r="L40" s="71" t="s">
        <v>1464</v>
      </c>
      <c r="M40" s="71" t="s">
        <v>1849</v>
      </c>
      <c r="N40" s="71" t="s">
        <v>4489</v>
      </c>
      <c r="O40" s="71">
        <v>923000</v>
      </c>
    </row>
    <row r="41" spans="1:15" s="85" customFormat="1" ht="120">
      <c r="A41" s="71">
        <f t="shared" si="0"/>
        <v>38</v>
      </c>
      <c r="B41" s="71" t="s">
        <v>3588</v>
      </c>
      <c r="C41" s="71" t="s">
        <v>3583</v>
      </c>
      <c r="D41" s="71" t="s">
        <v>3584</v>
      </c>
      <c r="E41" s="71">
        <v>2009</v>
      </c>
      <c r="F41" s="71" t="s">
        <v>3585</v>
      </c>
      <c r="G41" s="71" t="s">
        <v>3586</v>
      </c>
      <c r="H41" s="73" t="s">
        <v>3587</v>
      </c>
      <c r="I41" s="71" t="s">
        <v>3574</v>
      </c>
      <c r="J41" s="71"/>
      <c r="K41" s="71" t="s">
        <v>1365</v>
      </c>
      <c r="L41" s="71" t="s">
        <v>1464</v>
      </c>
      <c r="M41" s="71" t="s">
        <v>2100</v>
      </c>
      <c r="N41" s="71"/>
      <c r="O41" s="71">
        <v>613439.14</v>
      </c>
    </row>
    <row r="42" spans="1:15" s="75" customFormat="1" ht="45">
      <c r="A42" s="71">
        <f t="shared" si="0"/>
        <v>39</v>
      </c>
      <c r="B42" s="71" t="s">
        <v>3623</v>
      </c>
      <c r="C42" s="71" t="s">
        <v>3621</v>
      </c>
      <c r="D42" s="71" t="s">
        <v>3624</v>
      </c>
      <c r="E42" s="71">
        <v>2013</v>
      </c>
      <c r="F42" s="71" t="s">
        <v>3622</v>
      </c>
      <c r="G42" s="71" t="s">
        <v>3625</v>
      </c>
      <c r="H42" s="73" t="s">
        <v>3626</v>
      </c>
      <c r="I42" s="71" t="s">
        <v>3574</v>
      </c>
      <c r="J42" s="71" t="s">
        <v>3627</v>
      </c>
      <c r="K42" s="71" t="s">
        <v>1377</v>
      </c>
      <c r="L42" s="71" t="s">
        <v>1464</v>
      </c>
      <c r="M42" s="71"/>
      <c r="N42" s="71"/>
      <c r="O42" s="71">
        <v>1459200</v>
      </c>
    </row>
    <row r="43" spans="1:15" s="75" customFormat="1" ht="165">
      <c r="A43" s="71">
        <f t="shared" si="0"/>
        <v>40</v>
      </c>
      <c r="B43" s="71" t="s">
        <v>3588</v>
      </c>
      <c r="C43" s="71" t="s">
        <v>3649</v>
      </c>
      <c r="D43" s="71" t="s">
        <v>3654</v>
      </c>
      <c r="E43" s="71">
        <v>2017</v>
      </c>
      <c r="F43" s="71" t="s">
        <v>3650</v>
      </c>
      <c r="G43" s="71" t="s">
        <v>3651</v>
      </c>
      <c r="H43" s="73" t="s">
        <v>3652</v>
      </c>
      <c r="I43" s="71" t="s">
        <v>3574</v>
      </c>
      <c r="J43" s="71" t="s">
        <v>3653</v>
      </c>
      <c r="K43" s="71" t="s">
        <v>1852</v>
      </c>
      <c r="L43" s="71" t="s">
        <v>1464</v>
      </c>
      <c r="M43" s="71" t="s">
        <v>1853</v>
      </c>
      <c r="N43" s="71"/>
      <c r="O43" s="86">
        <v>1715000</v>
      </c>
    </row>
    <row r="44" spans="1:15" s="75" customFormat="1" ht="165">
      <c r="A44" s="71">
        <f t="shared" si="0"/>
        <v>41</v>
      </c>
      <c r="B44" s="71" t="s">
        <v>3623</v>
      </c>
      <c r="C44" s="71" t="s">
        <v>3621</v>
      </c>
      <c r="D44" s="71" t="s">
        <v>3819</v>
      </c>
      <c r="E44" s="71">
        <v>2016</v>
      </c>
      <c r="F44" s="71" t="s">
        <v>3729</v>
      </c>
      <c r="G44" s="71" t="s">
        <v>3732</v>
      </c>
      <c r="H44" s="73" t="s">
        <v>3733</v>
      </c>
      <c r="I44" s="71" t="s">
        <v>3574</v>
      </c>
      <c r="J44" s="71" t="s">
        <v>3734</v>
      </c>
      <c r="K44" s="71" t="s">
        <v>1855</v>
      </c>
      <c r="L44" s="71" t="s">
        <v>1464</v>
      </c>
      <c r="M44" s="71" t="s">
        <v>1856</v>
      </c>
      <c r="N44" s="71"/>
      <c r="O44" s="86">
        <v>1615000</v>
      </c>
    </row>
    <row r="45" spans="1:15" s="75" customFormat="1" ht="45">
      <c r="A45" s="71">
        <f t="shared" si="0"/>
        <v>42</v>
      </c>
      <c r="B45" s="71" t="s">
        <v>3711</v>
      </c>
      <c r="C45" s="71" t="s">
        <v>3621</v>
      </c>
      <c r="D45" s="71" t="s">
        <v>3713</v>
      </c>
      <c r="E45" s="71">
        <v>2011</v>
      </c>
      <c r="F45" s="71" t="s">
        <v>3712</v>
      </c>
      <c r="G45" s="71" t="s">
        <v>3714</v>
      </c>
      <c r="H45" s="73" t="s">
        <v>3715</v>
      </c>
      <c r="I45" s="71" t="s">
        <v>3574</v>
      </c>
      <c r="J45" s="71" t="s">
        <v>3716</v>
      </c>
      <c r="K45" s="71" t="s">
        <v>1859</v>
      </c>
      <c r="L45" s="71" t="s">
        <v>1464</v>
      </c>
      <c r="M45" s="71" t="s">
        <v>3717</v>
      </c>
      <c r="N45" s="71"/>
      <c r="O45" s="86">
        <v>1089900</v>
      </c>
    </row>
    <row r="46" spans="1:15" ht="90">
      <c r="A46" s="71">
        <f t="shared" si="0"/>
        <v>43</v>
      </c>
      <c r="B46" s="74" t="s">
        <v>3588</v>
      </c>
      <c r="C46" s="62" t="s">
        <v>3730</v>
      </c>
      <c r="D46" s="62"/>
      <c r="E46" s="62">
        <v>2019</v>
      </c>
      <c r="F46" s="62" t="s">
        <v>3731</v>
      </c>
      <c r="G46" s="62"/>
      <c r="H46" s="70"/>
      <c r="I46" s="62"/>
      <c r="J46" s="62"/>
      <c r="K46" s="62" t="s">
        <v>1430</v>
      </c>
      <c r="L46" s="59" t="s">
        <v>1464</v>
      </c>
      <c r="M46" s="62" t="s">
        <v>2087</v>
      </c>
      <c r="N46" s="74"/>
      <c r="O46" s="74"/>
    </row>
    <row r="47" spans="1:15" s="75" customFormat="1" ht="165">
      <c r="A47" s="71">
        <f t="shared" si="0"/>
        <v>44</v>
      </c>
      <c r="B47" s="83" t="s">
        <v>3623</v>
      </c>
      <c r="C47" s="83" t="s">
        <v>3621</v>
      </c>
      <c r="D47" s="83" t="s">
        <v>3697</v>
      </c>
      <c r="E47" s="83">
        <v>2019</v>
      </c>
      <c r="F47" s="83" t="s">
        <v>3696</v>
      </c>
      <c r="G47" s="83" t="s">
        <v>3698</v>
      </c>
      <c r="H47" s="81" t="s">
        <v>3699</v>
      </c>
      <c r="I47" s="83" t="s">
        <v>3574</v>
      </c>
      <c r="J47" s="83" t="s">
        <v>3700</v>
      </c>
      <c r="K47" s="83" t="s">
        <v>1409</v>
      </c>
      <c r="L47" s="71" t="s">
        <v>1464</v>
      </c>
      <c r="M47" s="83" t="s">
        <v>3701</v>
      </c>
      <c r="N47" s="83"/>
      <c r="O47" s="84">
        <v>1927000</v>
      </c>
    </row>
    <row r="48" spans="1:15" s="75" customFormat="1" ht="90">
      <c r="A48" s="71">
        <f t="shared" si="0"/>
        <v>45</v>
      </c>
      <c r="B48" s="83" t="s">
        <v>3588</v>
      </c>
      <c r="C48" s="83" t="s">
        <v>3583</v>
      </c>
      <c r="D48" s="83" t="s">
        <v>3860</v>
      </c>
      <c r="E48" s="83">
        <v>2008</v>
      </c>
      <c r="F48" s="92">
        <v>9632212190633290</v>
      </c>
      <c r="G48" s="83" t="s">
        <v>3647</v>
      </c>
      <c r="H48" s="81" t="s">
        <v>3648</v>
      </c>
      <c r="I48" s="83" t="s">
        <v>3574</v>
      </c>
      <c r="J48" s="83" t="s">
        <v>3861</v>
      </c>
      <c r="K48" s="83" t="s">
        <v>1802</v>
      </c>
      <c r="L48" s="83" t="s">
        <v>1464</v>
      </c>
      <c r="M48" s="83" t="s">
        <v>3849</v>
      </c>
      <c r="N48" s="83"/>
      <c r="O48" s="83"/>
    </row>
    <row r="49" spans="1:15" s="75" customFormat="1" ht="90">
      <c r="A49" s="71">
        <f t="shared" si="0"/>
        <v>46</v>
      </c>
      <c r="B49" s="83" t="s">
        <v>3569</v>
      </c>
      <c r="C49" s="83" t="s">
        <v>3568</v>
      </c>
      <c r="D49" s="83" t="s">
        <v>3866</v>
      </c>
      <c r="E49" s="83">
        <v>2007</v>
      </c>
      <c r="F49" s="83" t="s">
        <v>3867</v>
      </c>
      <c r="G49" s="83" t="s">
        <v>3868</v>
      </c>
      <c r="H49" s="81" t="s">
        <v>3869</v>
      </c>
      <c r="I49" s="83" t="s">
        <v>3574</v>
      </c>
      <c r="J49" s="83" t="s">
        <v>3871</v>
      </c>
      <c r="K49" s="83" t="s">
        <v>1802</v>
      </c>
      <c r="L49" s="83" t="s">
        <v>1464</v>
      </c>
      <c r="M49" s="83" t="s">
        <v>3870</v>
      </c>
      <c r="N49" s="83"/>
      <c r="O49" s="84">
        <v>480000</v>
      </c>
    </row>
    <row r="50" spans="1:15" s="75" customFormat="1" ht="75">
      <c r="A50" s="71">
        <f t="shared" si="0"/>
        <v>47</v>
      </c>
      <c r="B50" s="83" t="s">
        <v>3745</v>
      </c>
      <c r="C50" s="83" t="s">
        <v>4377</v>
      </c>
      <c r="D50" s="83" t="s">
        <v>4382</v>
      </c>
      <c r="E50" s="83">
        <v>2004</v>
      </c>
      <c r="F50" s="83" t="s">
        <v>4378</v>
      </c>
      <c r="G50" s="83">
        <v>2111.3990204000002</v>
      </c>
      <c r="H50" s="81" t="s">
        <v>4379</v>
      </c>
      <c r="I50" s="83" t="s">
        <v>3574</v>
      </c>
      <c r="J50" s="75" t="s">
        <v>4381</v>
      </c>
      <c r="K50" s="83" t="s">
        <v>1522</v>
      </c>
      <c r="L50" s="83" t="s">
        <v>1464</v>
      </c>
      <c r="M50" s="83" t="s">
        <v>4380</v>
      </c>
      <c r="N50" s="83"/>
      <c r="O50" s="84">
        <v>90000</v>
      </c>
    </row>
    <row r="51" spans="1:15" s="75" customFormat="1" ht="75">
      <c r="A51" s="71">
        <f t="shared" si="0"/>
        <v>48</v>
      </c>
      <c r="B51" s="83" t="s">
        <v>3745</v>
      </c>
      <c r="C51" s="83" t="s">
        <v>4383</v>
      </c>
      <c r="D51" s="83" t="s">
        <v>4384</v>
      </c>
      <c r="E51" s="83">
        <v>2011</v>
      </c>
      <c r="F51" s="83" t="s">
        <v>4385</v>
      </c>
      <c r="G51" s="129">
        <v>212149409388</v>
      </c>
      <c r="H51" s="81" t="s">
        <v>4386</v>
      </c>
      <c r="I51" s="83" t="s">
        <v>3574</v>
      </c>
      <c r="J51" s="83" t="s">
        <v>4387</v>
      </c>
      <c r="K51" s="83" t="s">
        <v>1522</v>
      </c>
      <c r="L51" s="83" t="s">
        <v>1464</v>
      </c>
      <c r="M51" s="83" t="s">
        <v>4380</v>
      </c>
      <c r="N51" s="83"/>
      <c r="O51" s="84">
        <v>248000</v>
      </c>
    </row>
    <row r="52" spans="1:15" s="75" customFormat="1" ht="75">
      <c r="A52" s="71">
        <f t="shared" si="0"/>
        <v>49</v>
      </c>
      <c r="B52" s="83" t="s">
        <v>4388</v>
      </c>
      <c r="C52" s="83" t="s">
        <v>4389</v>
      </c>
      <c r="D52" s="83" t="s">
        <v>4390</v>
      </c>
      <c r="E52" s="83">
        <v>2002</v>
      </c>
      <c r="F52" s="83" t="s">
        <v>4391</v>
      </c>
      <c r="G52" s="83" t="s">
        <v>4392</v>
      </c>
      <c r="H52" s="81" t="s">
        <v>4393</v>
      </c>
      <c r="I52" s="130" t="s">
        <v>4395</v>
      </c>
      <c r="J52" s="83" t="s">
        <v>4394</v>
      </c>
      <c r="K52" s="83" t="s">
        <v>1522</v>
      </c>
      <c r="L52" s="83" t="s">
        <v>1464</v>
      </c>
      <c r="M52" s="83" t="s">
        <v>4380</v>
      </c>
      <c r="N52" s="83"/>
      <c r="O52" s="84">
        <v>135000</v>
      </c>
    </row>
    <row r="53" spans="1:15" s="75" customFormat="1" ht="105">
      <c r="A53" s="71">
        <f t="shared" si="0"/>
        <v>50</v>
      </c>
      <c r="B53" s="83" t="s">
        <v>4477</v>
      </c>
      <c r="C53" s="83" t="s">
        <v>4478</v>
      </c>
      <c r="D53" s="83" t="s">
        <v>4479</v>
      </c>
      <c r="E53" s="83">
        <v>2010</v>
      </c>
      <c r="F53" s="83" t="s">
        <v>4480</v>
      </c>
      <c r="G53" s="83" t="s">
        <v>4481</v>
      </c>
      <c r="H53" s="81" t="s">
        <v>4482</v>
      </c>
      <c r="I53" s="83" t="s">
        <v>4483</v>
      </c>
      <c r="J53" s="83"/>
      <c r="K53" s="83" t="s">
        <v>1363</v>
      </c>
      <c r="L53" s="83" t="s">
        <v>4001</v>
      </c>
      <c r="M53" s="83" t="s">
        <v>4484</v>
      </c>
      <c r="N53" s="83"/>
      <c r="O53" s="83"/>
    </row>
    <row r="54" spans="1:15">
      <c r="A54" s="71">
        <f t="shared" si="0"/>
        <v>51</v>
      </c>
      <c r="B54" s="74"/>
      <c r="C54" s="74"/>
      <c r="D54" s="74"/>
      <c r="E54" s="74"/>
      <c r="F54" s="74"/>
      <c r="G54" s="74"/>
      <c r="H54" s="87"/>
      <c r="I54" s="74"/>
      <c r="J54" s="74"/>
      <c r="K54" s="74"/>
      <c r="L54" s="74"/>
      <c r="M54" s="74"/>
      <c r="N54" s="74"/>
      <c r="O54" s="74"/>
    </row>
    <row r="55" spans="1:15">
      <c r="A55" s="71">
        <f t="shared" si="0"/>
        <v>52</v>
      </c>
      <c r="B55" s="74"/>
      <c r="C55" s="74"/>
      <c r="D55" s="74"/>
      <c r="E55" s="74"/>
      <c r="F55" s="74"/>
      <c r="G55" s="74"/>
      <c r="H55" s="87"/>
      <c r="I55" s="74"/>
      <c r="J55" s="74"/>
      <c r="K55" s="74"/>
      <c r="L55" s="74"/>
      <c r="M55" s="74"/>
      <c r="N55" s="74"/>
      <c r="O55" s="74"/>
    </row>
    <row r="56" spans="1:15">
      <c r="A56" s="71">
        <f t="shared" si="0"/>
        <v>53</v>
      </c>
      <c r="B56" s="74"/>
      <c r="C56" s="74"/>
      <c r="D56" s="74"/>
      <c r="E56" s="74"/>
      <c r="F56" s="74"/>
      <c r="G56" s="74"/>
      <c r="H56" s="87"/>
      <c r="I56" s="74"/>
      <c r="J56" s="74"/>
      <c r="K56" s="74"/>
      <c r="L56" s="74"/>
      <c r="M56" s="74"/>
      <c r="N56" s="74"/>
      <c r="O56" s="74"/>
    </row>
    <row r="57" spans="1:15">
      <c r="A57" s="71"/>
      <c r="B57" s="74"/>
      <c r="C57" s="74"/>
      <c r="D57" s="74"/>
      <c r="E57" s="74"/>
      <c r="F57" s="74"/>
      <c r="G57" s="74"/>
      <c r="H57" s="87"/>
      <c r="I57" s="74"/>
      <c r="J57" s="74"/>
      <c r="K57" s="74"/>
      <c r="L57" s="74"/>
      <c r="M57" s="74"/>
      <c r="N57" s="74"/>
      <c r="O57" s="74"/>
    </row>
    <row r="58" spans="1:15">
      <c r="A58" s="71"/>
      <c r="B58" s="74"/>
      <c r="C58" s="74"/>
      <c r="D58" s="74"/>
      <c r="E58" s="74"/>
      <c r="F58" s="74"/>
      <c r="G58" s="74"/>
      <c r="H58" s="87"/>
      <c r="I58" s="74"/>
      <c r="J58" s="74"/>
      <c r="K58" s="74"/>
      <c r="L58" s="74"/>
      <c r="M58" s="74"/>
      <c r="N58" s="74"/>
      <c r="O58" s="74"/>
    </row>
    <row r="59" spans="1:15">
      <c r="A59" s="74"/>
      <c r="B59" s="74"/>
      <c r="C59" s="74"/>
      <c r="D59" s="74"/>
      <c r="E59" s="74"/>
      <c r="F59" s="74"/>
      <c r="G59" s="74"/>
      <c r="H59" s="87"/>
      <c r="I59" s="74"/>
      <c r="J59" s="74"/>
      <c r="K59" s="74"/>
      <c r="L59" s="74"/>
      <c r="M59" s="74"/>
      <c r="N59" s="74"/>
      <c r="O59" s="74"/>
    </row>
    <row r="62" spans="1:15">
      <c r="J6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Раздел 1.1. (ОКС)</vt:lpstr>
      <vt:lpstr>Раздел 1.2 (земельные участки)_</vt:lpstr>
      <vt:lpstr>Раздел 2.1 (движимое имущество</vt:lpstr>
      <vt:lpstr>Раздел 2.2 (транспорт) </vt:lpstr>
    </vt:vector>
  </TitlesOfParts>
  <Company>2</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1</cp:lastModifiedBy>
  <cp:lastPrinted>2020-07-14T06:47:42Z</cp:lastPrinted>
  <dcterms:created xsi:type="dcterms:W3CDTF">2016-02-10T06:28:27Z</dcterms:created>
  <dcterms:modified xsi:type="dcterms:W3CDTF">2020-08-31T13:47:44Z</dcterms:modified>
</cp:coreProperties>
</file>